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yllon\Desktop\cubos_masiel\4. NUTRICION\"/>
    </mc:Choice>
  </mc:AlternateContent>
  <bookViews>
    <workbookView xWindow="0" yWindow="0" windowWidth="23010" windowHeight="4320" activeTab="1"/>
  </bookViews>
  <sheets>
    <sheet name="Reporte1" sheetId="1" r:id="rId1"/>
    <sheet name="Reporte2" sheetId="4" r:id="rId2"/>
  </sheets>
  <definedNames>
    <definedName name="_xlnm.Print_Area" localSheetId="0">Reporte1!$A$1:$J$208</definedName>
  </definedNames>
  <calcPr calcId="152511"/>
</workbook>
</file>

<file path=xl/calcChain.xml><?xml version="1.0" encoding="utf-8"?>
<calcChain xmlns="http://schemas.openxmlformats.org/spreadsheetml/2006/main">
  <c r="B19" i="4" l="1"/>
</calcChain>
</file>

<file path=xl/comments1.xml><?xml version="1.0" encoding="utf-8"?>
<comments xmlns="http://schemas.openxmlformats.org/spreadsheetml/2006/main">
  <authors>
    <author>Patricia J. Vásquez Reyes</author>
  </authors>
  <commentList>
    <comment ref="D21" authorId="0" shapeId="0">
      <text>
        <r>
          <rPr>
            <b/>
            <sz val="9"/>
            <color indexed="81"/>
            <rFont val="Tahoma"/>
            <family val="2"/>
          </rPr>
          <t>Patricia J. Vásquez Reyes:</t>
        </r>
        <r>
          <rPr>
            <sz val="9"/>
            <color indexed="81"/>
            <rFont val="Tahoma"/>
            <family val="2"/>
          </rPr>
          <t xml:space="preserve">
poner fórmula en las celdas en plomo (donde no debe aparecer datos ya que es una actividad solo para AM) para visualizar errrores (tiene formato para que salga en rojo).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</rPr>
          <t>Patricia J. Vásquez Reyes:</t>
        </r>
        <r>
          <rPr>
            <sz val="9"/>
            <color indexed="81"/>
            <rFont val="Tahoma"/>
            <family val="2"/>
          </rPr>
          <t xml:space="preserve">
Este valor debe coincidir (internamente, a manera de control), con la suma de las celdas del reporte C167 + C168 + C169</t>
        </r>
      </text>
    </comment>
  </commentList>
</comments>
</file>

<file path=xl/comments2.xml><?xml version="1.0" encoding="utf-8"?>
<comments xmlns="http://schemas.openxmlformats.org/spreadsheetml/2006/main">
  <authors>
    <author>Patricia J. Vásquez Reyes</author>
  </authors>
  <commentList>
    <comment ref="H11" authorId="0" shapeId="0">
      <text>
        <r>
          <rPr>
            <b/>
            <sz val="9"/>
            <color indexed="81"/>
            <rFont val="Tahoma"/>
            <family val="2"/>
          </rPr>
          <t>Patricia J. Vásquez Reyes:</t>
        </r>
        <r>
          <rPr>
            <sz val="9"/>
            <color indexed="81"/>
            <rFont val="Tahoma"/>
            <family val="2"/>
          </rPr>
          <t xml:space="preserve">
PROGRAMAR LA FÓRMULA:
EDAD &lt; 1A + (DX= Z298 + LAB=SF6)
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>Patricia J. Vásquez Reyes:</t>
        </r>
        <r>
          <rPr>
            <sz val="9"/>
            <color indexed="81"/>
            <rFont val="Tahoma"/>
            <family val="2"/>
          </rPr>
          <t xml:space="preserve">
PROGRAMAR LA FÓRMULA:
EDAD &lt; 1A + (DX= Z298 + LAB=SF7)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>Patricia J. Vásquez Reyes:</t>
        </r>
        <r>
          <rPr>
            <sz val="9"/>
            <color indexed="81"/>
            <rFont val="Tahoma"/>
            <family val="2"/>
          </rPr>
          <t xml:space="preserve">
PROGRAMAR LA FÓRMULA:
EDAD &lt; 1A + (DX= Z298 + LAB=SF8)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Patricia J. Vásquez Reyes:</t>
        </r>
        <r>
          <rPr>
            <sz val="9"/>
            <color indexed="81"/>
            <rFont val="Tahoma"/>
            <family val="2"/>
          </rPr>
          <t xml:space="preserve">
PROGRAMAR LA FÓRMULA:
EDAD &lt; 1A + (DX= Z298 + LAB=SF9)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>Patricia J. Vásquez Reyes:</t>
        </r>
        <r>
          <rPr>
            <sz val="9"/>
            <color indexed="81"/>
            <rFont val="Tahoma"/>
            <family val="2"/>
          </rPr>
          <t xml:space="preserve">
PROGRAMAR LA FÓRMULA:
EDAD &lt; 1A + (DX= Z298 + LAB=SF10)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</rPr>
          <t>Patricia J. Vásquez Reyes:</t>
        </r>
        <r>
          <rPr>
            <sz val="9"/>
            <color indexed="81"/>
            <rFont val="Tahoma"/>
            <family val="2"/>
          </rPr>
          <t xml:space="preserve">
PROGRAMAR LA FÓRMULA:
EDAD &lt; 1A + (DX= Z298 + LAB=SF11)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</rPr>
          <t>Patricia J. Vásquez Reyes:</t>
        </r>
        <r>
          <rPr>
            <sz val="9"/>
            <color indexed="81"/>
            <rFont val="Tahoma"/>
            <family val="2"/>
          </rPr>
          <t xml:space="preserve">
PROGRAMAR LA FÓRMULA:
EDAD &lt; 1A + (DX= Z298 + LAB=SF12)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</rPr>
          <t>Patricia J. Vásquez Reyes:</t>
        </r>
        <r>
          <rPr>
            <sz val="9"/>
            <color indexed="81"/>
            <rFont val="Tahoma"/>
            <family val="2"/>
          </rPr>
          <t xml:space="preserve">
PROGRAMAR LA FÓRMULA:
EDAD &lt; 1A + (DX= Z298 + LAB=TA)</t>
        </r>
      </text>
    </comment>
  </commentList>
</comments>
</file>

<file path=xl/sharedStrings.xml><?xml version="1.0" encoding="utf-8"?>
<sst xmlns="http://schemas.openxmlformats.org/spreadsheetml/2006/main" count="1593" uniqueCount="1120">
  <si>
    <t>CONSULTA NUTRICIONAL</t>
  </si>
  <si>
    <t>Total</t>
  </si>
  <si>
    <t>01d-11a</t>
  </si>
  <si>
    <t>12a-17a</t>
  </si>
  <si>
    <t>18a-29a</t>
  </si>
  <si>
    <t>30a-59a</t>
  </si>
  <si>
    <t>60a +</t>
  </si>
  <si>
    <t>PRUEBAS DE TAMIZAJE</t>
  </si>
  <si>
    <t>Atención en Nutrición</t>
  </si>
  <si>
    <t>Mini Valoración Nutricional</t>
  </si>
  <si>
    <t>Td=D + (Dx=Z006, Z724, E649 + Lab=MVN)</t>
  </si>
  <si>
    <t>Td=D + (Dx=Z017)</t>
  </si>
  <si>
    <t>Td=D + (Dx=Z119)</t>
  </si>
  <si>
    <t>Descarte de Parasitosis</t>
  </si>
  <si>
    <t>Tamizaje de Anemia</t>
  </si>
  <si>
    <t>1º Atención</t>
  </si>
  <si>
    <t>2º Atención</t>
  </si>
  <si>
    <t>3º Atención</t>
  </si>
  <si>
    <t>4º a + Atenciones</t>
  </si>
  <si>
    <t>Indicación Nutricional</t>
  </si>
  <si>
    <t>SUMA</t>
  </si>
  <si>
    <t>Td=D + Dx=99209 + Lab=1</t>
  </si>
  <si>
    <t>Td=D + Dx=99209 + Lab=2</t>
  </si>
  <si>
    <t>Td=D + Dx=99209 + Lab=3</t>
  </si>
  <si>
    <t>Td=D + Dx=99209 + Lab&gt;=4</t>
  </si>
  <si>
    <t>Dx=99209 + en cualquier Lab=RN</t>
  </si>
  <si>
    <t>Dx=99209 + en cualquier Lab=PN</t>
  </si>
  <si>
    <t>Dx=99209 + en cualquier Lab=RD</t>
  </si>
  <si>
    <t>Dx=99209 + en cualquier Lab=PD</t>
  </si>
  <si>
    <t>Prescripción Dietoterapéutica</t>
  </si>
  <si>
    <t>Recomendación Dietética</t>
  </si>
  <si>
    <t>Prescripción Nutrioterapéutica</t>
  </si>
  <si>
    <t>Recomendación Nutricional</t>
  </si>
  <si>
    <t>EVALUACIÓN DEL ESTADO NUTRICIONAL MEDIANTE VALORACIÓN ANTROPOMÉTRICA</t>
  </si>
  <si>
    <t>Extremadamente bajo</t>
  </si>
  <si>
    <t>Muy bajo peso al nacer</t>
  </si>
  <si>
    <t>Bajo peso al nacer</t>
  </si>
  <si>
    <t>Normal</t>
  </si>
  <si>
    <t>Macrosómico</t>
  </si>
  <si>
    <t>Recién Nacido de 01 día a 28 días</t>
  </si>
  <si>
    <t>Niños y Niñas de 29 días a &lt; 5 años</t>
  </si>
  <si>
    <t>Crecimiento Inadecuado o Riesgo del Crecimiento</t>
  </si>
  <si>
    <t>Peso para Edad</t>
  </si>
  <si>
    <t>Peso para Talla</t>
  </si>
  <si>
    <t>Talla para Edad</t>
  </si>
  <si>
    <t>1 año</t>
  </si>
  <si>
    <t>2 años</t>
  </si>
  <si>
    <t>3 años</t>
  </si>
  <si>
    <t>4 años</t>
  </si>
  <si>
    <t xml:space="preserve">Sobrepeso </t>
  </si>
  <si>
    <t>Desnutrición Global</t>
  </si>
  <si>
    <t>Obesidad</t>
  </si>
  <si>
    <t>Desnutrición Aguda</t>
  </si>
  <si>
    <t xml:space="preserve">Desnutrición Severa </t>
  </si>
  <si>
    <t>Talla Baja / Desnutrición Crónica</t>
  </si>
  <si>
    <t>Talla Baja Severa</t>
  </si>
  <si>
    <t>Alto</t>
  </si>
  <si>
    <t>Edad=4A + (Td=D + Dx=E660 + Lab=PE)</t>
  </si>
  <si>
    <t>Edad=4A + (Td=D + Dx=Z006 + Lab=PE)</t>
  </si>
  <si>
    <t>Edad=4A + (Td=D + Dx=E440 + Lab=PE)</t>
  </si>
  <si>
    <t>Edad=3A + (Td=D + Dx=E660 + Lab=PE)</t>
  </si>
  <si>
    <t>Edad=3A + (Td=D + Dx=Z006 + Lab=PE)</t>
  </si>
  <si>
    <t>Edad=3A + (Td=D + Dx=E440 + Lab=PE)</t>
  </si>
  <si>
    <t>Edad=2A + (Td=D + Dx=E440 + Lab=PE)</t>
  </si>
  <si>
    <t>Edad=2A + (Td=D + Dx=Z006 + Lab=PE)</t>
  </si>
  <si>
    <t>Edad=2A + (Td=D + Dx=E660 + Lab=PE)</t>
  </si>
  <si>
    <t>Edad=1A + (Td=D + Dx=E660 + Lab=PE)</t>
  </si>
  <si>
    <t>Edad=1A + (Td=D + Dx=Z006 + Lab=PE)</t>
  </si>
  <si>
    <t>Edad=1A + (Td=D + Dx=E440 + Lab=PE)</t>
  </si>
  <si>
    <t>Edad=1A + (Td=D + Dx=E660 + Lab=TP)</t>
  </si>
  <si>
    <t>Edad=2A + (Td=D + Dx=E660 + Lab=TP)</t>
  </si>
  <si>
    <t>Edad=3A + (Td=D + Dx=E660 + Lab=TP)</t>
  </si>
  <si>
    <t>Edad=4A + (Td=D + Dx=E660 + Lab=TP)</t>
  </si>
  <si>
    <t>Edad=1A + (Td=D + Dx=Z006 + Lab=TP)</t>
  </si>
  <si>
    <t>Edad=2A + (Td=D + Dx=Z006 + Lab=TP)</t>
  </si>
  <si>
    <t>Edad=3A + (Td=D + Dx=Z006 + Lab=TP)</t>
  </si>
  <si>
    <t>Edad=4A + (Td=D + Dx=Z006 + Lab=TP)</t>
  </si>
  <si>
    <t>Edad=1A + (Td=D + Dx=E440 + Lab=TP)</t>
  </si>
  <si>
    <t>Edad=2A + (Td=D + Dx=E440 + Lab=TP)</t>
  </si>
  <si>
    <t>Edad=3A + (Td=D + Dx=E440 + Lab=TP)</t>
  </si>
  <si>
    <t>Edad=4A + (Td=D + Dx=E440 + Lab=TP)</t>
  </si>
  <si>
    <t>Edad=1A + (Td=D + Dx=E43X + Lab=TP)</t>
  </si>
  <si>
    <t>Edad=2A + (Td=D + Dx=E43X + Lab=TP)</t>
  </si>
  <si>
    <t>Edad=3A + (Td=D + Dx=E43X + Lab=TP)</t>
  </si>
  <si>
    <t>Edad=4A + (Td=D + Dx=E43X + Lab=TP)</t>
  </si>
  <si>
    <t>Edad=1A + (Td=D + Dx=E669 + Lab=TP)</t>
  </si>
  <si>
    <t>Edad=2A + (Td=D + Dx=E669 + Lab=TP)</t>
  </si>
  <si>
    <t>Edad=3A + (Td=D + Dx=E669 + Lab=TP)</t>
  </si>
  <si>
    <t>Edad=4A + (Td=D + Dx=E669 + Lab=TP)</t>
  </si>
  <si>
    <t>Edad=1A + (Td=D + Dx=E344 + Lab=TE)</t>
  </si>
  <si>
    <t>Edad=2A + (Td=D + Dx=E344 + Lab=TE)</t>
  </si>
  <si>
    <t>Edad=3A + (Td=D + Dx=E344 + Lab=TE)</t>
  </si>
  <si>
    <t>Edad=4A + (Td=D + Dx=E344 + Lab=TE)</t>
  </si>
  <si>
    <t>Edad=1A + (Td=D + Dx=Z006 + Lab=TE)</t>
  </si>
  <si>
    <t>Edad=2A + (Td=D + Dx=Z006 + Lab=TE)</t>
  </si>
  <si>
    <t>Edad=3A + (Td=D + Dx=Z006 + Lab=TE)</t>
  </si>
  <si>
    <t>Edad=4A + (Td=D + Dx=Z006 + Lab=TE)</t>
  </si>
  <si>
    <t>Edad=1A + (Td=D + Dx=E45X + Lab=TE)</t>
  </si>
  <si>
    <t>Edad=2A + (Td=D + Dx=E45X + Lab=TE)</t>
  </si>
  <si>
    <t>Edad=3A + (Td=D + Dx=E45X + Lab=TE)</t>
  </si>
  <si>
    <t>Edad=4A + (Td=D + Dx=E45X + Lab=TE)</t>
  </si>
  <si>
    <t>Edad=1A + (Td=D + Dx=E45X + (Lab=TE + siguente Lab=SEV))</t>
  </si>
  <si>
    <t>Edad=2A + (Td=D + Dx=E45X + (Lab=TE + siguente Lab=SEV))</t>
  </si>
  <si>
    <t>Edad=3A + (Td=D + Dx=E45X + (Lab=TE + siguente Lab=SEV))</t>
  </si>
  <si>
    <t>Edad=4A + (Td=D + Dx=E45X + (Lab=TE + siguente Lab=SEV))</t>
  </si>
  <si>
    <t>Niños y Niñas de 05 a 11 años</t>
  </si>
  <si>
    <t>Delgadez</t>
  </si>
  <si>
    <t xml:space="preserve">Delgadez Severa </t>
  </si>
  <si>
    <t>Índice de Masa Corporal (IMC)</t>
  </si>
  <si>
    <t>5 años</t>
  </si>
  <si>
    <t>6 años</t>
  </si>
  <si>
    <t>7 años</t>
  </si>
  <si>
    <t>8 años</t>
  </si>
  <si>
    <t>9 años</t>
  </si>
  <si>
    <t>10 años</t>
  </si>
  <si>
    <t>11 años</t>
  </si>
  <si>
    <t>Edad=5A + (Td=D + Dx=E669 + Lab=IMC)</t>
  </si>
  <si>
    <t>Edad=5A + (Td=D + Dx=E660 + Lab=IMC)</t>
  </si>
  <si>
    <t>Edad=5A + (Td=D + Dx=Z006 + Lab=IMC)</t>
  </si>
  <si>
    <t>Edad=5A + (Td=D + Dx=E440 + Lab=IMC)</t>
  </si>
  <si>
    <t>Edad=5A + (Td=D + Dx=E43X + Lab=IMC)</t>
  </si>
  <si>
    <t>Edad=5A + (Td=D + Dx=E344 + Lab=TE)</t>
  </si>
  <si>
    <t>Edad=5A + (Td=D + Dx=Z006 + Lab=TE)</t>
  </si>
  <si>
    <t>Edad=5A + (Td=D + Dx=E45X + Lab=TE)</t>
  </si>
  <si>
    <t>Edad=5A + (Td=D + Dx=E45X + (Lab=TE + siguente Lab=SEV))</t>
  </si>
  <si>
    <t>Edad=6A + (Td=D + Dx=E669 + Lab=IMC)</t>
  </si>
  <si>
    <t>Edad=6A + (Td=D + Dx=E660 + Lab=IMC)</t>
  </si>
  <si>
    <t>Edad=6A + (Td=D + Dx=Z006 + Lab=IMC)</t>
  </si>
  <si>
    <t>Edad=6A + (Td=D + Dx=E440 + Lab=IMC)</t>
  </si>
  <si>
    <t>Edad=6A + (Td=D + Dx=E43X + Lab=IMC)</t>
  </si>
  <si>
    <t>Edad=6A + (Td=D + Dx=E344 + Lab=TE)</t>
  </si>
  <si>
    <t>Edad=6A + (Td=D + Dx=Z006 + Lab=TE)</t>
  </si>
  <si>
    <t>Edad=6A + (Td=D + Dx=E45X + Lab=TE)</t>
  </si>
  <si>
    <t>Edad=6A + (Td=D + Dx=E45X + (Lab=TE + siguente Lab=SEV))</t>
  </si>
  <si>
    <t>Edad=7A + (Td=D + Dx=E669 + Lab=IMC)</t>
  </si>
  <si>
    <t>Edad=7A + (Td=D + Dx=E660 + Lab=IMC)</t>
  </si>
  <si>
    <t>Edad=7A + (Td=D + Dx=Z006 + Lab=IMC)</t>
  </si>
  <si>
    <t>Edad=7A + (Td=D + Dx=E440 + Lab=IMC)</t>
  </si>
  <si>
    <t>Edad=7A + (Td=D + Dx=E43X + Lab=IMC)</t>
  </si>
  <si>
    <t>Edad=7A + (Td=D + Dx=E344 + Lab=TE)</t>
  </si>
  <si>
    <t>Edad=7A + (Td=D + Dx=Z006 + Lab=TE)</t>
  </si>
  <si>
    <t>Edad=7A + (Td=D + Dx=E45X + Lab=TE)</t>
  </si>
  <si>
    <t>Edad=7A + (Td=D + Dx=E45X + (Lab=TE + siguente Lab=SEV))</t>
  </si>
  <si>
    <t>Edad=8A + (Td=D + Dx=E669 + Lab=IMC)</t>
  </si>
  <si>
    <t>Edad=8A + (Td=D + Dx=E660 + Lab=IMC)</t>
  </si>
  <si>
    <t>Edad=8A + (Td=D + Dx=Z006 + Lab=IMC)</t>
  </si>
  <si>
    <t>Edad=8A + (Td=D + Dx=E440 + Lab=IMC)</t>
  </si>
  <si>
    <t>Edad=8A + (Td=D + Dx=E43X + Lab=IMC)</t>
  </si>
  <si>
    <t>Edad=8A + (Td=D + Dx=E344 + Lab=TE)</t>
  </si>
  <si>
    <t>Edad=8A + (Td=D + Dx=Z006 + Lab=TE)</t>
  </si>
  <si>
    <t>Edad=8A + (Td=D + Dx=E45X + Lab=TE)</t>
  </si>
  <si>
    <t>Edad=8A + (Td=D + Dx=E45X + (Lab=TE + siguente Lab=SEV))</t>
  </si>
  <si>
    <t>Edad=9A + (Td=D + Dx=E669 + Lab=IMC)</t>
  </si>
  <si>
    <t>Edad=9A + (Td=D + Dx=E660 + Lab=IMC)</t>
  </si>
  <si>
    <t>Edad=9A + (Td=D + Dx=Z006 + Lab=IMC)</t>
  </si>
  <si>
    <t>Edad=9A + (Td=D + Dx=E440 + Lab=IMC)</t>
  </si>
  <si>
    <t>Edad=9A + (Td=D + Dx=E43X + Lab=IMC)</t>
  </si>
  <si>
    <t>Edad=9A + (Td=D + Dx=E344 + Lab=TE)</t>
  </si>
  <si>
    <t>Edad=9A + (Td=D + Dx=Z006 + Lab=TE)</t>
  </si>
  <si>
    <t>Edad=9A + (Td=D + Dx=E45X + Lab=TE)</t>
  </si>
  <si>
    <t>Edad=9A + (Td=D + Dx=E45X + (Lab=TE + siguente Lab=SEV))</t>
  </si>
  <si>
    <t>Edad=10A + (Td=D + Dx=E669 + Lab=IMC)</t>
  </si>
  <si>
    <t>Edad=10A + (Td=D + Dx=E660 + Lab=IMC)</t>
  </si>
  <si>
    <t>Edad=10A + (Td=D + Dx=Z006 + Lab=IMC)</t>
  </si>
  <si>
    <t>Edad=10A + (Td=D + Dx=E440 + Lab=IMC)</t>
  </si>
  <si>
    <t>Edad=10A + (Td=D + Dx=E43X + Lab=IMC)</t>
  </si>
  <si>
    <t>Edad=10A + (Td=D + Dx=E344 + Lab=TE)</t>
  </si>
  <si>
    <t>Edad=10A + (Td=D + Dx=Z006 + Lab=TE)</t>
  </si>
  <si>
    <t>Edad=10A + (Td=D + Dx=E45X + Lab=TE)</t>
  </si>
  <si>
    <t>Edad=10A + (Td=D + Dx=E45X + (Lab=TE + siguente Lab=SEV))</t>
  </si>
  <si>
    <t>Edad=11A + (Td=D + Dx=E669 + Lab=IMC)</t>
  </si>
  <si>
    <t>Edad=11A + (Td=D + Dx=E660 + Lab=IMC)</t>
  </si>
  <si>
    <t>Edad=11A + (Td=D + Dx=Z006 + Lab=IMC)</t>
  </si>
  <si>
    <t>Edad=11A + (Td=D + Dx=E440 + Lab=IMC)</t>
  </si>
  <si>
    <t>Edad=11A + (Td=D + Dx=E43X + Lab=IMC)</t>
  </si>
  <si>
    <t>Edad=11A + (Td=D + Dx=E344 + Lab=TE)</t>
  </si>
  <si>
    <t>Edad=11A + (Td=D + Dx=Z006 + Lab=TE)</t>
  </si>
  <si>
    <t>Edad=11A + (Td=D + Dx=E45X + Lab=TE)</t>
  </si>
  <si>
    <t>Edad=11A + (Td=D + Dx=E45X + (Lab=TE + siguente Lab=SEV))</t>
  </si>
  <si>
    <t>Talla Alta</t>
  </si>
  <si>
    <t>Edad=5A + (Td=D + Dx=Z724 + Lab=IMC)</t>
  </si>
  <si>
    <t>Edad=6A + (Td=D + Dx=Z724 + Lab=IMC)</t>
  </si>
  <si>
    <t>Edad=7A + (Td=D + Dx=Z724 + Lab=IMC)</t>
  </si>
  <si>
    <t>Edad=8A + (Td=D + Dx=Z724 + Lab=IMC)</t>
  </si>
  <si>
    <t>Edad=9A + (Td=D + Dx=Z724 + Lab=IMC)</t>
  </si>
  <si>
    <t>Edad=10A + (Td=D + Dx=Z724 + Lab=IMC)</t>
  </si>
  <si>
    <t>Edad=11A + (Td=D + Dx=Z724 + Lab=IMC)</t>
  </si>
  <si>
    <t>Inadecuada Ganancia de Peso (IMC)</t>
  </si>
  <si>
    <t>Inadecuada Ganancia de Talla (TE)</t>
  </si>
  <si>
    <t>Inadecuada Ganancia de Peso (PE)</t>
  </si>
  <si>
    <t>Inadecuada Ganancia de Talla (TP)</t>
  </si>
  <si>
    <t>Edad=1A + (Td=D + Dx=Z724 + Lab=PE)</t>
  </si>
  <si>
    <t>Edad=2A + (Td=D + Dx=Z724 + Lab=PE)</t>
  </si>
  <si>
    <t>Edad=3A + (Td=D + Dx=Z724 + Lab=PE)</t>
  </si>
  <si>
    <t>Edad=4A + (Td=D + Dx=Z724 + Lab=PE)</t>
  </si>
  <si>
    <t>Edad=1A + (Td=D + Dx=Z724 + Lab=TP)</t>
  </si>
  <si>
    <t>Edad=2A + (Td=D + Dx=Z724 + Lab=TP)</t>
  </si>
  <si>
    <t>Edad=3A + (Td=D + Dx=Z724 + Lab=TP)</t>
  </si>
  <si>
    <t>Edad=4A + (Td=D + Dx=Z724 + Lab=TP)</t>
  </si>
  <si>
    <t>Edad=1A + (Td=D + Dx=Z724 + Lab=TE)</t>
  </si>
  <si>
    <t>Edad=2A + (Td=D + Dx=Z724 + Lab=TE)</t>
  </si>
  <si>
    <t>Edad=3A + (Td=D + Dx=Z724 + Lab=TE)</t>
  </si>
  <si>
    <t>Edad=4A + (Td=D + Dx=Z724 + Lab=TE)</t>
  </si>
  <si>
    <t>Edad=5A + (Td=D + Dx=Z724 + Lab=TE)</t>
  </si>
  <si>
    <t>Edad=6A + (Td=D + Dx=Z724 + Lab=TE)</t>
  </si>
  <si>
    <t>Edad=7A + (Td=D + Dx=Z724 + Lab=TE)</t>
  </si>
  <si>
    <t>Edad=8A + (Td=D + Dx=Z724 + Lab=TE)</t>
  </si>
  <si>
    <t>Edad=9A + (Td=D + Dx=Z724 + Lab=TE)</t>
  </si>
  <si>
    <t>Edad=10A + (Td=D + Dx=Z724 + Lab=TE)</t>
  </si>
  <si>
    <t>Edad=11A + (Td=D + Dx=Z724 + Lab=TE)</t>
  </si>
  <si>
    <t>Adolescentes de 12 a 17 años</t>
  </si>
  <si>
    <t>12 años</t>
  </si>
  <si>
    <t>13 años</t>
  </si>
  <si>
    <t>14 años</t>
  </si>
  <si>
    <t>15 años</t>
  </si>
  <si>
    <t>16 años</t>
  </si>
  <si>
    <t>17 años</t>
  </si>
  <si>
    <t>Edad=12A + (Td=D + Dx=E669 + Lab=IMC)</t>
  </si>
  <si>
    <t>Edad=12A + (Td=D + Dx=E660 + Lab=IMC)</t>
  </si>
  <si>
    <t>Edad=12A + (Td=D + Dx=Z006 + Lab=IMC)</t>
  </si>
  <si>
    <t>Edad=12A + (Td=D + Dx=E440 + Lab=IMC)</t>
  </si>
  <si>
    <t>Edad=12A + (Td=D + Dx=E43X + Lab=IMC)</t>
  </si>
  <si>
    <t>Edad=13A + (Td=D + Dx=E669 + Lab=IMC)</t>
  </si>
  <si>
    <t>Edad=13A + (Td=D + Dx=E660 + Lab=IMC)</t>
  </si>
  <si>
    <t>Edad=13A + (Td=D + Dx=Z006 + Lab=IMC)</t>
  </si>
  <si>
    <t>Edad=13A + (Td=D + Dx=E440 + Lab=IMC)</t>
  </si>
  <si>
    <t>Edad=13A + (Td=D + Dx=E43X + Lab=IMC)</t>
  </si>
  <si>
    <t>Reporte de Actividades de Nutrición</t>
  </si>
  <si>
    <t>DIRESA/GERESA/DISA:</t>
  </si>
  <si>
    <t>MES:</t>
  </si>
  <si>
    <t>AÑO:</t>
  </si>
  <si>
    <t>Nº</t>
  </si>
  <si>
    <t>Pág: 01</t>
  </si>
  <si>
    <t>Fuente: Sistema de Información de Consulta Externa HIS</t>
  </si>
  <si>
    <t>Talla Baja</t>
  </si>
  <si>
    <t>Edad=12A + (Td=D + Dx=E344 + Lab=TE)</t>
  </si>
  <si>
    <t>Edad=12A + (Td=D + Dx=Z006 + Lab=TE)</t>
  </si>
  <si>
    <t>Edad=12A + (Td=D + Dx=E45X + Lab=TE)</t>
  </si>
  <si>
    <t>Edad=12A + (Td=D + Dx=E45X + (Lab=TE + siguente Lab=SEV))</t>
  </si>
  <si>
    <t>Edad=13A + (Td=D + Dx=E344 + Lab=TE)</t>
  </si>
  <si>
    <t>Edad=13A + (Td=D + Dx=Z006 + Lab=TE)</t>
  </si>
  <si>
    <t>Edad=13A + (Td=D + Dx=E45X + Lab=TE)</t>
  </si>
  <si>
    <t>Edad=13A + (Td=D + Dx=E45X + (Lab=TE + siguente Lab=SEV))</t>
  </si>
  <si>
    <t>Edad=14A + (Td=D + Dx=E669 + Lab=IMC)</t>
  </si>
  <si>
    <t>Edad=14A + (Td=D + Dx=E660 + Lab=IMC)</t>
  </si>
  <si>
    <t>Edad=14A + (Td=D + Dx=Z006 + Lab=IMC)</t>
  </si>
  <si>
    <t>Edad=14A + (Td=D + Dx=E440 + Lab=IMC)</t>
  </si>
  <si>
    <t>Edad=14A + (Td=D + Dx=E43X + Lab=IMC)</t>
  </si>
  <si>
    <t>Edad=14A + (Td=D + Dx=E344 + Lab=TE)</t>
  </si>
  <si>
    <t>Edad=14A + (Td=D + Dx=Z006 + Lab=TE)</t>
  </si>
  <si>
    <t>Edad=14A + (Td=D + Dx=E45X + Lab=TE)</t>
  </si>
  <si>
    <t>Edad=14A + (Td=D + Dx=E45X + (Lab=TE + siguente Lab=SEV))</t>
  </si>
  <si>
    <t>Edad=15A + (Td=D + Dx=E669 + Lab=IMC)</t>
  </si>
  <si>
    <t>Edad=15A + (Td=D + Dx=E660 + Lab=IMC)</t>
  </si>
  <si>
    <t>Edad=15A + (Td=D + Dx=Z006 + Lab=IMC)</t>
  </si>
  <si>
    <t>Edad=15A + (Td=D + Dx=E440 + Lab=IMC)</t>
  </si>
  <si>
    <t>Edad=15A + (Td=D + Dx=E43X + Lab=IMC)</t>
  </si>
  <si>
    <t>Edad=15A + (Td=D + Dx=E344 + Lab=TE)</t>
  </si>
  <si>
    <t>Edad=15A + (Td=D + Dx=Z006 + Lab=TE)</t>
  </si>
  <si>
    <t>Edad=15A + (Td=D + Dx=E45X + Lab=TE)</t>
  </si>
  <si>
    <t>Edad=15A + (Td=D + Dx=E45X + (Lab=TE + siguente Lab=SEV))</t>
  </si>
  <si>
    <t>Edad=16A + (Td=D + Dx=E669 + Lab=IMC)</t>
  </si>
  <si>
    <t>Edad=16A + (Td=D + Dx=E660 + Lab=IMC)</t>
  </si>
  <si>
    <t>Edad=16A + (Td=D + Dx=Z006 + Lab=IMC)</t>
  </si>
  <si>
    <t>Edad=16A + (Td=D + Dx=E440 + Lab=IMC)</t>
  </si>
  <si>
    <t>Edad=16A + (Td=D + Dx=E43X + Lab=IMC)</t>
  </si>
  <si>
    <t>Edad=16A + (Td=D + Dx=E344 + Lab=TE)</t>
  </si>
  <si>
    <t>Edad=16A + (Td=D + Dx=Z006 + Lab=TE)</t>
  </si>
  <si>
    <t>Edad=16A + (Td=D + Dx=E45X + Lab=TE)</t>
  </si>
  <si>
    <t>Edad=16A + (Td=D + Dx=E45X + (Lab=TE + siguente Lab=SEV))</t>
  </si>
  <si>
    <t>Edad=17A + (Td=D + Dx=E669 + Lab=IMC)</t>
  </si>
  <si>
    <t>Edad=17A + (Td=D + Dx=E660 + Lab=IMC)</t>
  </si>
  <si>
    <t>Edad=17A + (Td=D + Dx=Z006 + Lab=IMC)</t>
  </si>
  <si>
    <t>Edad=17A + (Td=D + Dx=E440 + Lab=IMC)</t>
  </si>
  <si>
    <t>Edad=17A + (Td=D + Dx=E43X + Lab=IMC)</t>
  </si>
  <si>
    <t>Edad=17A + (Td=D + Dx=E344 + Lab=TE)</t>
  </si>
  <si>
    <t>Edad=17A + (Td=D + Dx=Z006 + Lab=TE)</t>
  </si>
  <si>
    <t>Edad=17A + (Td=D + Dx=E45X + Lab=TE)</t>
  </si>
  <si>
    <t>Edad=17A + (Td=D + Dx=E45X + (Lab=TE + siguente Lab=SEV))</t>
  </si>
  <si>
    <t>Evaluación del Perímetro Abdominal (PAB)</t>
  </si>
  <si>
    <t>Riesgo Bajo - Femenino</t>
  </si>
  <si>
    <t>Riesgo Bajo - Masculino</t>
  </si>
  <si>
    <t>Riesgo Alto - Femenino</t>
  </si>
  <si>
    <t>Riesgo Alto - Masculino</t>
  </si>
  <si>
    <t>Riesgo Muy Alto - Femenino</t>
  </si>
  <si>
    <t>Riesgo Muy Alto - Masculino</t>
  </si>
  <si>
    <t>Edad=12A + Sx=F + (Td=D + Dx=U8170 + Lab=RSM)</t>
  </si>
  <si>
    <t>Edad=13A + Sx=F + (Td=D + Dx=U8170 + Lab=RSM)</t>
  </si>
  <si>
    <t>Edad=14A + Sx=F + (Td=D + Dx=U8170 + Lab=RSM)</t>
  </si>
  <si>
    <t>Edad=15A + Sx=F + (Td=D + Dx=U8170 + Lab=RSM)</t>
  </si>
  <si>
    <t>Edad=16A + Sx=F + (Td=D + Dx=U8170 + Lab=RSM)</t>
  </si>
  <si>
    <t>Edad=17A + Sx=F + (Td=D + Dx=U8170 + Lab=RSM)</t>
  </si>
  <si>
    <t>Edad=12A + Sx=M + (Td=D + Dx=U8170 + Lab=RSM)</t>
  </si>
  <si>
    <t>Edad=13A + Sx=M + (Td=D + Dx=U8170 + Lab=RSM)</t>
  </si>
  <si>
    <t>Edad=14A + Sx=M + (Td=D + Dx=U8170 + Lab=RSM)</t>
  </si>
  <si>
    <t>Edad=15A + Sx=M + (Td=D + Dx=U8170 + Lab=RSM)</t>
  </si>
  <si>
    <t>Edad=16A + Sx=M + (Td=D + Dx=U8170 + Lab=RSM)</t>
  </si>
  <si>
    <t>Edad=17A + Sx=M + (Td=D + Dx=U8170 + Lab=RSM)</t>
  </si>
  <si>
    <t>Edad=12A + Sx=F + (Td=D + Dx=U8170 + Lab=RSA)</t>
  </si>
  <si>
    <t>Edad=13A + Sx=F + (Td=D + Dx=U8170 + Lab=RSA)</t>
  </si>
  <si>
    <t>Edad=14A + Sx=F + (Td=D + Dx=U8170 + Lab=RSA)</t>
  </si>
  <si>
    <t>Edad=15A + Sx=F + (Td=D + Dx=U8170 + Lab=RSA)</t>
  </si>
  <si>
    <t>Edad=16A + Sx=F + (Td=D + Dx=U8170 + Lab=RSA)</t>
  </si>
  <si>
    <t>Edad=17A + Sx=F + (Td=D + Dx=U8170 + Lab=RSA)</t>
  </si>
  <si>
    <t>Edad=12A + Sx=M + (Td=D + Dx=U8170 + Lab=RSA)</t>
  </si>
  <si>
    <t>Edad=13A + Sx=M + (Td=D + Dx=U8170 + Lab=RSA)</t>
  </si>
  <si>
    <t>Edad=14A + Sx=M + (Td=D + Dx=U8170 + Lab=RSA)</t>
  </si>
  <si>
    <t>Edad=15A + Sx=M + (Td=D + Dx=U8170 + Lab=RSA)</t>
  </si>
  <si>
    <t>Edad=16A + Sx=M + (Td=D + Dx=U8170 + Lab=RSA)</t>
  </si>
  <si>
    <t>Edad=17A + Sx=M + (Td=D + Dx=U8170 + Lab=RSA)</t>
  </si>
  <si>
    <t>Edad=12A + Sx=F + (Td=D + Dx=U8170 + Lab=RMA)</t>
  </si>
  <si>
    <t>Edad=13A + Sx=F + (Td=D + Dx=U8170 + Lab=RMA)</t>
  </si>
  <si>
    <t>Edad=14A + Sx=F + (Td=D + Dx=U8170 + Lab=RMA)</t>
  </si>
  <si>
    <t>Edad=15A + Sx=F + (Td=D + Dx=U8170 + Lab=RMA)</t>
  </si>
  <si>
    <t>Edad=16A + Sx=F + (Td=D + Dx=U8170 + Lab=RMA)</t>
  </si>
  <si>
    <t>Edad=17A + Sx=F + (Td=D + Dx=U8170 + Lab=RMA)</t>
  </si>
  <si>
    <t>Edad=12A + Sx=M + (Td=D + Dx=U8170 + Lab=RMA)</t>
  </si>
  <si>
    <t>Edad=13A + Sx=M + (Td=D + Dx=U8170 + Lab=RMA)</t>
  </si>
  <si>
    <t>Edad=14A + Sx=M + (Td=D + Dx=U8170 + Lab=RMA)</t>
  </si>
  <si>
    <t>Edad=15A + Sx=M + (Td=D + Dx=U8170 + Lab=RMA)</t>
  </si>
  <si>
    <t>Edad=16A + Sx=M + (Td=D + Dx=U8170 + Lab=RMA)</t>
  </si>
  <si>
    <t>Edad=17A + Sx=M + (Td=D + Dx=U8170 + Lab=RMA)</t>
  </si>
  <si>
    <t>Delgadez III</t>
  </si>
  <si>
    <t>Delgadez II</t>
  </si>
  <si>
    <t>Delgadez I</t>
  </si>
  <si>
    <t>Sobrepeso</t>
  </si>
  <si>
    <t>Obesidad I</t>
  </si>
  <si>
    <t>Obesidad III</t>
  </si>
  <si>
    <t>Obesidad II</t>
  </si>
  <si>
    <t>21a - 24a</t>
  </si>
  <si>
    <t>18 años</t>
  </si>
  <si>
    <t>19 años</t>
  </si>
  <si>
    <t>20 años</t>
  </si>
  <si>
    <t>25a - 29a</t>
  </si>
  <si>
    <t>30a - 34a</t>
  </si>
  <si>
    <t>35a - 40a</t>
  </si>
  <si>
    <t>45a - 49a</t>
  </si>
  <si>
    <t>40a - 44a</t>
  </si>
  <si>
    <t>50a - 54a</t>
  </si>
  <si>
    <t>55a - 59a</t>
  </si>
  <si>
    <t>Edad=18A + (Td=D + Dx=E46X3 + Lab=IMC)</t>
  </si>
  <si>
    <t>Edad=18A + (Td=D + Dx=E46X2 + Lab=IMC)</t>
  </si>
  <si>
    <t>Edad=18A + (Td=D + Dx=E46X1 + Lab=IMC)</t>
  </si>
  <si>
    <t>Edad=18A + (Td=D + Dx=Z006 + Lab=IMC)</t>
  </si>
  <si>
    <t>Edad=18A + (Td=D + Dx=E660 + Lab=IMC)</t>
  </si>
  <si>
    <t>Edad=18A + (Td=D + Dx=E669 + Lab=IMC)</t>
  </si>
  <si>
    <t>Edad=18A + (Td=D + Dx=E6692 + Lab=IMC)</t>
  </si>
  <si>
    <t>Edad=18A + (Td=D + Dx=E6693 + Lab=IMC)</t>
  </si>
  <si>
    <t>Edad=19A + (Td=D + Dx=E46X3 + Lab=IMC)</t>
  </si>
  <si>
    <t>Edad=19A + (Td=D + Dx=E46X2 + Lab=IMC)</t>
  </si>
  <si>
    <t>Edad=19A + (Td=D + Dx=E46X1 + Lab=IMC)</t>
  </si>
  <si>
    <t>Edad=19A + (Td=D + Dx=Z006 + Lab=IMC)</t>
  </si>
  <si>
    <t>Edad=19A + (Td=D + Dx=E660 + Lab=IMC)</t>
  </si>
  <si>
    <t>Edad=19A + (Td=D + Dx=E669 + Lab=IMC)</t>
  </si>
  <si>
    <t>Edad=19A + (Td=D + Dx=E6692 + Lab=IMC)</t>
  </si>
  <si>
    <t>Edad=19A + (Td=D + Dx=E6693 + Lab=IMC)</t>
  </si>
  <si>
    <t>Edad=20A + (Td=D + Dx=E46X3 + Lab=IMC)</t>
  </si>
  <si>
    <t>Edad=20A + (Td=D + Dx=E46X2 + Lab=IMC)</t>
  </si>
  <si>
    <t>Edad=20A + (Td=D + Dx=E46X1 + Lab=IMC)</t>
  </si>
  <si>
    <t>Edad=20A + (Td=D + Dx=Z006 + Lab=IMC)</t>
  </si>
  <si>
    <t>Edad=20A + (Td=D + Dx=E660 + Lab=IMC)</t>
  </si>
  <si>
    <t>Edad=20A + (Td=D + Dx=E669 + Lab=IMC)</t>
  </si>
  <si>
    <t>Edad=20A + (Td=D + Dx=E6692 + Lab=IMC)</t>
  </si>
  <si>
    <t>Edad=20A + (Td=D + Dx=E6693 + Lab=IMC)</t>
  </si>
  <si>
    <t>(Edad&gt;=21A y Edad&lt;=24A) + (Td=D + Dx=E46X3 + Lab=IMC)</t>
  </si>
  <si>
    <t>(Edad&gt;=21A y Edad&lt;=24A) + (Td=D + Dx=E46X2 + Lab=IMC)</t>
  </si>
  <si>
    <t>(Edad&gt;=21A y Edad&lt;=24A) + (Td=D + Dx=E46X1 + Lab=IMC)</t>
  </si>
  <si>
    <t>(Edad&gt;=21A y Edad&lt;=24A) + (Td=D + Dx=Z006 + Lab=IMC)</t>
  </si>
  <si>
    <t>(Edad&gt;=21A y Edad&lt;=24A) + (Td=D + Dx=E660 + Lab=IMC)</t>
  </si>
  <si>
    <t>(Edad&gt;=21A y Edad&lt;=24A) + (Td=D + Dx=E669 + Lab=IMC)</t>
  </si>
  <si>
    <t>(Edad&gt;=21A y Edad&lt;=24A) + (Td=D + Dx=E6692 + Lab=IMC)</t>
  </si>
  <si>
    <t>(Edad&gt;=21A y Edad&lt;=24A) + (Td=D + Dx=E6693 + Lab=IMC)</t>
  </si>
  <si>
    <t>(Edad&gt;=25A y Edad&lt;=29A) + (Td=D + Dx=E46X3 + Lab=IMC)</t>
  </si>
  <si>
    <t>(Edad&gt;=25A y Edad&lt;=29A) + (Td=D + Dx=E46X2 + Lab=IMC)</t>
  </si>
  <si>
    <t>(Edad&gt;=25A y Edad&lt;=29A) + (Td=D + Dx=E46X1 + Lab=IMC)</t>
  </si>
  <si>
    <t>(Edad&gt;=25A y Edad&lt;=29A) + (Td=D + Dx=Z006 + Lab=IMC)</t>
  </si>
  <si>
    <t>(Edad&gt;=25A y Edad&lt;=29A) + (Td=D + Dx=E660 + Lab=IMC)</t>
  </si>
  <si>
    <t>(Edad&gt;=25A y Edad&lt;=29A) + (Td=D + Dx=E669 + Lab=IMC)</t>
  </si>
  <si>
    <t>(Edad&gt;=25A y Edad&lt;=29A) + (Td=D + Dx=E6692 + Lab=IMC)</t>
  </si>
  <si>
    <t>(Edad&gt;=25A y Edad&lt;=29A) + (Td=D + Dx=E6693 + Lab=IMC)</t>
  </si>
  <si>
    <t>(Edad&gt;=30A y Edad&lt;=34A) + (Td=D + Dx=E46X3 + Lab=IMC)</t>
  </si>
  <si>
    <t>(Edad&gt;=30A y Edad&lt;=34A) + (Td=D + Dx=E46X2 + Lab=IMC)</t>
  </si>
  <si>
    <t>(Edad&gt;=30A y Edad&lt;=34A) + (Td=D + Dx=E46X1 + Lab=IMC)</t>
  </si>
  <si>
    <t>(Edad&gt;=30A y Edad&lt;=34A) + (Td=D + Dx=Z006 + Lab=IMC)</t>
  </si>
  <si>
    <t>(Edad&gt;=30A y Edad&lt;=34A) + (Td=D + Dx=E660 + Lab=IMC)</t>
  </si>
  <si>
    <t>(Edad&gt;=30A y Edad&lt;=34A) + (Td=D + Dx=E669 + Lab=IMC)</t>
  </si>
  <si>
    <t>(Edad&gt;=30A y Edad&lt;=34A) + (Td=D + Dx=E6692 + Lab=IMC)</t>
  </si>
  <si>
    <t>(Edad&gt;=30A y Edad&lt;=34A) + (Td=D + Dx=E6693 + Lab=IMC)</t>
  </si>
  <si>
    <t>(Edad&gt;=55A y Edad&lt;=59A) + (Td=D + Dx=E46X3 + Lab=IMC)</t>
  </si>
  <si>
    <t>(Edad&gt;=55A y Edad&lt;=59A) + (Td=D + Dx=E46X2 + Lab=IMC)</t>
  </si>
  <si>
    <t>(Edad&gt;=55A y Edad&lt;=59A) + (Td=D + Dx=E46X1 + Lab=IMC)</t>
  </si>
  <si>
    <t>(Edad&gt;=55A y Edad&lt;=59A) + (Td=D + Dx=Z006 + Lab=IMC)</t>
  </si>
  <si>
    <t>(Edad&gt;=55A y Edad&lt;=59A) + (Td=D + Dx=E660 + Lab=IMC)</t>
  </si>
  <si>
    <t>(Edad&gt;=55A y Edad&lt;=59A) + (Td=D + Dx=E669 + Lab=IMC)</t>
  </si>
  <si>
    <t>(Edad&gt;=55A y Edad&lt;=59A) + (Td=D + Dx=E6692 + Lab=IMC)</t>
  </si>
  <si>
    <t>(Edad&gt;=55A y Edad&lt;=59A) + (Td=D + Dx=E6693 + Lab=IMC)</t>
  </si>
  <si>
    <t>(Edad&gt;=50A y Edad&lt;=54A) + (Td=D + Dx=E46X3 + Lab=IMC)</t>
  </si>
  <si>
    <t>(Edad&gt;=50A y Edad&lt;=54A) + (Td=D + Dx=E46X2 + Lab=IMC)</t>
  </si>
  <si>
    <t>(Edad&gt;=50A y Edad&lt;=54A) + (Td=D + Dx=E46X1 + Lab=IMC)</t>
  </si>
  <si>
    <t>(Edad&gt;=50A y Edad&lt;=54A) + (Td=D + Dx=Z006 + Lab=IMC)</t>
  </si>
  <si>
    <t>(Edad&gt;=50A y Edad&lt;=54A) + (Td=D + Dx=E660 + Lab=IMC)</t>
  </si>
  <si>
    <t>(Edad&gt;=50A y Edad&lt;=54A) + (Td=D + Dx=E669 + Lab=IMC)</t>
  </si>
  <si>
    <t>(Edad&gt;=50A y Edad&lt;=54A) + (Td=D + Dx=E6692 + Lab=IMC)</t>
  </si>
  <si>
    <t>(Edad&gt;=50A y Edad&lt;=54A) + (Td=D + Dx=E6693 + Lab=IMC)</t>
  </si>
  <si>
    <t>(Edad&gt;=45A y Edad&lt;=49A) + (Td=D + Dx=E46X3 + Lab=IMC)</t>
  </si>
  <si>
    <t>(Edad&gt;=45A y Edad&lt;=49A) + (Td=D + Dx=E46X2 + Lab=IMC)</t>
  </si>
  <si>
    <t>(Edad&gt;=45A y Edad&lt;=49A) + (Td=D + Dx=E46X1 + Lab=IMC)</t>
  </si>
  <si>
    <t>(Edad&gt;=45A y Edad&lt;=49A) + (Td=D + Dx=Z006 + Lab=IMC)</t>
  </si>
  <si>
    <t>(Edad&gt;=45A y Edad&lt;=49A) + (Td=D + Dx=E660 + Lab=IMC)</t>
  </si>
  <si>
    <t>(Edad&gt;=45A y Edad&lt;=49A) + (Td=D + Dx=E669 + Lab=IMC)</t>
  </si>
  <si>
    <t>(Edad&gt;=45A y Edad&lt;=49A) + (Td=D + Dx=E6692 + Lab=IMC)</t>
  </si>
  <si>
    <t>(Edad&gt;=45A y Edad&lt;=49A) + (Td=D + Dx=E6693 + Lab=IMC)</t>
  </si>
  <si>
    <t>(Edad&gt;=40A y Edad&lt;=44A) + (Td=D + Dx=E46X3 + Lab=IMC)</t>
  </si>
  <si>
    <t>(Edad&gt;=40A y Edad&lt;=44A) + (Td=D + Dx=E46X2 + Lab=IMC)</t>
  </si>
  <si>
    <t>(Edad&gt;=40A y Edad&lt;=44A) + (Td=D + Dx=E46X1 + Lab=IMC)</t>
  </si>
  <si>
    <t>(Edad&gt;=40A y Edad&lt;=44A) + (Td=D + Dx=Z006 + Lab=IMC)</t>
  </si>
  <si>
    <t>(Edad&gt;=40A y Edad&lt;=44A) + (Td=D + Dx=E660 + Lab=IMC)</t>
  </si>
  <si>
    <t>(Edad&gt;=40A y Edad&lt;=44A) + (Td=D + Dx=E669 + Lab=IMC)</t>
  </si>
  <si>
    <t>(Edad&gt;=40A y Edad&lt;=44A) + (Td=D + Dx=E6692 + Lab=IMC)</t>
  </si>
  <si>
    <t>(Edad&gt;=40A y Edad&lt;=44A) + (Td=D + Dx=E6693 + Lab=IMC)</t>
  </si>
  <si>
    <t>(Edad&gt;=35A y Edad&lt;=40A) + (Td=D + Dx=E46X3 + Lab=IMC)</t>
  </si>
  <si>
    <t>(Edad&gt;=35A y Edad&lt;=40A) + (Td=D + Dx=E46X2 + Lab=IMC)</t>
  </si>
  <si>
    <t>(Edad&gt;=35A y Edad&lt;=40A) + (Td=D + Dx=E46X1 + Lab=IMC)</t>
  </si>
  <si>
    <t>(Edad&gt;=35A y Edad&lt;=40A) + (Td=D + Dx=Z006 + Lab=IMC)</t>
  </si>
  <si>
    <t>(Edad&gt;=35A y Edad&lt;=40A) + (Td=D + Dx=E660 + Lab=IMC)</t>
  </si>
  <si>
    <t>(Edad&gt;=35A y Edad&lt;=40A) + (Td=D + Dx=E669 + Lab=IMC)</t>
  </si>
  <si>
    <t>(Edad&gt;=35A y Edad&lt;=40A) + (Td=D + Dx=E6692 + Lab=IMC)</t>
  </si>
  <si>
    <t>(Edad&gt;=35A y Edad&lt;=40A) + (Td=D + Dx=E6693 + Lab=IMC)</t>
  </si>
  <si>
    <t>Edad=18A + Sx=F + (Td=D + Dx=U8170 + Lab=RSM)</t>
  </si>
  <si>
    <t>Edad=18A + Sx=M + (Td=D + Dx=U8170 + Lab=RSM)</t>
  </si>
  <si>
    <t>Edad=18A + Sx=F + (Td=D + Dx=U8170 + Lab=RSA)</t>
  </si>
  <si>
    <t>Edad=18A + Sx=M + (Td=D + Dx=U8170 + Lab=RSA)</t>
  </si>
  <si>
    <t>Edad=18A + Sx=F + (Td=D + Dx=U8170 + Lab=RMA)</t>
  </si>
  <si>
    <t>Edad=18A + Sx=M + (Td=D + Dx=U8170 + Lab=RMA)</t>
  </si>
  <si>
    <t>Edad=19A + Sx=F + (Td=D + Dx=U8170 + Lab=RSM)</t>
  </si>
  <si>
    <t>Edad=19A + Sx=M + (Td=D + Dx=U8170 + Lab=RSM)</t>
  </si>
  <si>
    <t>Edad=19A + Sx=F + (Td=D + Dx=U8170 + Lab=RSA)</t>
  </si>
  <si>
    <t>Edad=19A + Sx=M + (Td=D + Dx=U8170 + Lab=RSA)</t>
  </si>
  <si>
    <t>Edad=19A + Sx=F + (Td=D + Dx=U8170 + Lab=RMA)</t>
  </si>
  <si>
    <t>Edad=19A + Sx=M + (Td=D + Dx=U8170 + Lab=RMA)</t>
  </si>
  <si>
    <t>Edad=20A + Sx=F + (Td=D + Dx=U8170 + Lab=RSM)</t>
  </si>
  <si>
    <t>Edad=20A + Sx=M + (Td=D + Dx=U8170 + Lab=RSM)</t>
  </si>
  <si>
    <t>Edad=20A + Sx=F + (Td=D + Dx=U8170 + Lab=RSA)</t>
  </si>
  <si>
    <t>Edad=20A + Sx=M + (Td=D + Dx=U8170 + Lab=RSA)</t>
  </si>
  <si>
    <t>Edad=20A + Sx=F + (Td=D + Dx=U8170 + Lab=RMA)</t>
  </si>
  <si>
    <t>Edad=20A + Sx=M + (Td=D + Dx=U8170 + Lab=RMA)</t>
  </si>
  <si>
    <t>(Edad&gt;=25A y Edad&lt;=29A) + Sx=F + (Td=D + Dx=U8170 + Lab=RSM)</t>
  </si>
  <si>
    <t>(Edad&gt;=25A y Edad&lt;=29A) + Sx=M + (Td=D + Dx=U8170 + Lab=RSM)</t>
  </si>
  <si>
    <t>(Edad&gt;=25A y Edad&lt;=29A) + Sx=F + (Td=D + Dx=U8170 + Lab=RSA)</t>
  </si>
  <si>
    <t>(Edad&gt;=25A y Edad&lt;=29A) + Sx=M + (Td=D + Dx=U8170 + Lab=RSA)</t>
  </si>
  <si>
    <t>(Edad&gt;=25A y Edad&lt;=29A) + Sx=F + (Td=D + Dx=U8170 + Lab=RMA)</t>
  </si>
  <si>
    <t>(Edad&gt;=25A y Edad&lt;=29A) + Sx=M + (Td=D + Dx=U8170 + Lab=RMA)</t>
  </si>
  <si>
    <t>(Edad&gt;=21A y Edad&lt;=24A) + Sx=F + (Td=D + Dx=U8170 + Lab=RSM)</t>
  </si>
  <si>
    <t>(Edad&gt;=21A y Edad&lt;=24A) + Sx=M + (Td=D + Dx=U8170 + Lab=RSM)</t>
  </si>
  <si>
    <t>(Edad&gt;=21A y Edad&lt;=24A) + Sx=F + (Td=D + Dx=U8170 + Lab=RSA)</t>
  </si>
  <si>
    <t>(Edad&gt;=21A y Edad&lt;=24A) + Sx=M + (Td=D + Dx=U8170 + Lab=RSA)</t>
  </si>
  <si>
    <t>(Edad&gt;=21A y Edad&lt;=24A) + Sx=F + (Td=D + Dx=U8170 + Lab=RMA)</t>
  </si>
  <si>
    <t>(Edad&gt;=21A y Edad&lt;=24A) + Sx=M + (Td=D + Dx=U8170 + Lab=RMA)</t>
  </si>
  <si>
    <t>Circunferencia Muscular del Brazo (CMB)</t>
  </si>
  <si>
    <t>(Edad&gt;=55A y Edad&lt;=59A) + Sx=F + (Td=D + Dx=U8170 + Lab=RSM)</t>
  </si>
  <si>
    <t>(Edad&gt;=55A y Edad&lt;=59A) + Sx=M + (Td=D + Dx=U8170 + Lab=RSM)</t>
  </si>
  <si>
    <t>(Edad&gt;=55A y Edad&lt;=59A) + Sx=F + (Td=D + Dx=U8170 + Lab=RSA)</t>
  </si>
  <si>
    <t>(Edad&gt;=55A y Edad&lt;=59A) + Sx=M + (Td=D + Dx=U8170 + Lab=RSA)</t>
  </si>
  <si>
    <t>(Edad&gt;=55A y Edad&lt;=59A) + Sx=F + (Td=D + Dx=U8170 + Lab=RMA)</t>
  </si>
  <si>
    <t>(Edad&gt;=55A y Edad&lt;=59A) + Sx=M + (Td=D + Dx=U8170 + Lab=RMA)</t>
  </si>
  <si>
    <t>(Edad&gt;=50A y Edad&lt;=54A) + Sx=F + (Td=D + Dx=U8170 + Lab=RSM)</t>
  </si>
  <si>
    <t>(Edad&gt;=50A y Edad&lt;=54A) + Sx=M + (Td=D + Dx=U8170 + Lab=RSM)</t>
  </si>
  <si>
    <t>(Edad&gt;=50A y Edad&lt;=54A) + Sx=F + (Td=D + Dx=U8170 + Lab=RSA)</t>
  </si>
  <si>
    <t>(Edad&gt;=50A y Edad&lt;=54A) + Sx=M + (Td=D + Dx=U8170 + Lab=RSA)</t>
  </si>
  <si>
    <t>(Edad&gt;=50A y Edad&lt;=54A) + Sx=F + (Td=D + Dx=U8170 + Lab=RMA)</t>
  </si>
  <si>
    <t>(Edad&gt;=50A y Edad&lt;=54A) + Sx=M + (Td=D + Dx=U8170 + Lab=RMA)</t>
  </si>
  <si>
    <t>(Edad&gt;=45A y Edad&lt;=49A) + Sx=F + (Td=D + Dx=U8170 + Lab=RSM)</t>
  </si>
  <si>
    <t>(Edad&gt;=45A y Edad&lt;=49A) + Sx=M + (Td=D + Dx=U8170 + Lab=RSM)</t>
  </si>
  <si>
    <t>(Edad&gt;=45A y Edad&lt;=49A) + Sx=F + (Td=D + Dx=U8170 + Lab=RSA)</t>
  </si>
  <si>
    <t>(Edad&gt;=45A y Edad&lt;=49A) + Sx=M + (Td=D + Dx=U8170 + Lab=RSA)</t>
  </si>
  <si>
    <t>(Edad&gt;=45A y Edad&lt;=49A) + Sx=F + (Td=D + Dx=U8170 + Lab=RMA)</t>
  </si>
  <si>
    <t>(Edad&gt;=45A y Edad&lt;=49A) + Sx=M + (Td=D + Dx=U8170 + Lab=RMA)</t>
  </si>
  <si>
    <t>(Edad&gt;=40A y Edad&lt;=44A) + Sx=F + (Td=D + Dx=U8170 + Lab=RSM)</t>
  </si>
  <si>
    <t>(Edad&gt;=40A y Edad&lt;=44A) + Sx=M + (Td=D + Dx=U8170 + Lab=RSM)</t>
  </si>
  <si>
    <t>(Edad&gt;=40A y Edad&lt;=44A) + Sx=F + (Td=D + Dx=U8170 + Lab=RSA)</t>
  </si>
  <si>
    <t>(Edad&gt;=40A y Edad&lt;=44A) + Sx=M + (Td=D + Dx=U8170 + Lab=RSA)</t>
  </si>
  <si>
    <t>(Edad&gt;=40A y Edad&lt;=44A) + Sx=F + (Td=D + Dx=U8170 + Lab=RMA)</t>
  </si>
  <si>
    <t>(Edad&gt;=40A y Edad&lt;=44A) + Sx=M + (Td=D + Dx=U8170 + Lab=RMA)</t>
  </si>
  <si>
    <t>(Edad&gt;=35A y Edad&lt;=40A) + Sx=F + (Td=D + Dx=U8170 + Lab=RSM)</t>
  </si>
  <si>
    <t>(Edad&gt;=35A y Edad&lt;=40A) + Sx=M + (Td=D + Dx=U8170 + Lab=RSM)</t>
  </si>
  <si>
    <t>(Edad&gt;=35A y Edad&lt;=40A) + Sx=F + (Td=D + Dx=U8170 + Lab=RSA)</t>
  </si>
  <si>
    <t>(Edad&gt;=35A y Edad&lt;=40A) + Sx=M + (Td=D + Dx=U8170 + Lab=RSA)</t>
  </si>
  <si>
    <t>(Edad&gt;=35A y Edad&lt;=40A) + Sx=F + (Td=D + Dx=U8170 + Lab=RMA)</t>
  </si>
  <si>
    <t>(Edad&gt;=35A y Edad&lt;=40A) + Sx=M + (Td=D + Dx=U8170 + Lab=RMA)</t>
  </si>
  <si>
    <t>(Edad&gt;=30A y Edad&lt;=34A) + Sx=F + (Td=D + Dx=U8170 + Lab=RSM)</t>
  </si>
  <si>
    <t>(Edad&gt;=30A y Edad&lt;=34A) + Sx=M + (Td=D + Dx=U8170 + Lab=RSM)</t>
  </si>
  <si>
    <t>(Edad&gt;=30A y Edad&lt;=34A) + Sx=F + (Td=D + Dx=U8170 + Lab=RSA)</t>
  </si>
  <si>
    <t>(Edad&gt;=30A y Edad&lt;=34A) + Sx=M + (Td=D + Dx=U8170 + Lab=RSA)</t>
  </si>
  <si>
    <t>(Edad&gt;=30A y Edad&lt;=34A) + Sx=F + (Td=D + Dx=U8170 + Lab=RMA)</t>
  </si>
  <si>
    <t>(Edad&gt;=30A y Edad&lt;=34A) + Sx=M + (Td=D + Dx=U8170 + Lab=RMA)</t>
  </si>
  <si>
    <t>Leve - Femenino</t>
  </si>
  <si>
    <t>Leve - Masculino</t>
  </si>
  <si>
    <t>Moderado - Femenino</t>
  </si>
  <si>
    <t>Moderado - Masculino</t>
  </si>
  <si>
    <t>Severo - Femenino</t>
  </si>
  <si>
    <t>Severo - Masculino</t>
  </si>
  <si>
    <t>Edad=18A + Sx=F + (Td=D + Dx=E46X + Lab=MU1)</t>
  </si>
  <si>
    <t>Edad=19A + Sx=F + (Td=D + Dx=E46X + Lab=MU1)</t>
  </si>
  <si>
    <t>Edad=20A + Sx=F + (Td=D + Dx=E46X + Lab=MU1)</t>
  </si>
  <si>
    <t>(Edad&gt;=21A y Edad&lt;=24A) + Sx=F + (Td=D + Dx=E46X + Lab=MU1)</t>
  </si>
  <si>
    <t>(Edad&gt;=25A y Edad&lt;=29A) + Sx=F + (Td=D + Dx=E46X + Lab=MU1)</t>
  </si>
  <si>
    <t>Edad=18A + Sx=M + (Td=D + Dx=E46X + Lab=MU1)</t>
  </si>
  <si>
    <t>Edad=19A + Sx=M + (Td=D + Dx=E46X + Lab=MU1)</t>
  </si>
  <si>
    <t>Edad=20A + Sx=M + (Td=D + Dx=E46X + Lab=MU1)</t>
  </si>
  <si>
    <t>(Edad&gt;=21A y Edad&lt;=24A) + Sx=M + (Td=D + Dx=E46X + Lab=MU1)</t>
  </si>
  <si>
    <t>(Edad&gt;=25A y Edad&lt;=29A) + Sx=M + (Td=D + Dx=E46X + Lab=MU1)</t>
  </si>
  <si>
    <t>Edad=18A + Sx=F + (Td=D + Dx=E46X + Lab=MU2)</t>
  </si>
  <si>
    <t>Edad=19A + Sx=F + (Td=D + Dx=E46X + Lab=MU2)</t>
  </si>
  <si>
    <t>Edad=20A + Sx=F + (Td=D + Dx=E46X + Lab=MU2)</t>
  </si>
  <si>
    <t>(Edad&gt;=21A y Edad&lt;=24A) + Sx=F + (Td=D + Dx=E46X + Lab=MU2)</t>
  </si>
  <si>
    <t>(Edad&gt;=25A y Edad&lt;=29A) + Sx=F + (Td=D + Dx=E46X + Lab=MU2)</t>
  </si>
  <si>
    <t>Edad=18A + Sx=M + (Td=D + Dx=E46X + Lab=MU2)</t>
  </si>
  <si>
    <t>Edad=19A + Sx=M + (Td=D + Dx=E46X + Lab=MU2)</t>
  </si>
  <si>
    <t>Edad=20A + Sx=M + (Td=D + Dx=E46X + Lab=MU2)</t>
  </si>
  <si>
    <t>(Edad&gt;=21A y Edad&lt;=24A) + Sx=M + (Td=D + Dx=E46X + Lab=MU2)</t>
  </si>
  <si>
    <t>(Edad&gt;=25A y Edad&lt;=29A) + Sx=M + (Td=D + Dx=E46X + Lab=MU2)</t>
  </si>
  <si>
    <t>Edad=18A + Sx=F + (Td=D + Dx=E46X + Lab=MU3)</t>
  </si>
  <si>
    <t>Edad=19A + Sx=F + (Td=D + Dx=E46X + Lab=MU3)</t>
  </si>
  <si>
    <t>Edad=20A + Sx=F + (Td=D + Dx=E46X + Lab=MU3)</t>
  </si>
  <si>
    <t>(Edad&gt;=21A y Edad&lt;=24A) + Sx=F + (Td=D + Dx=E46X + Lab=MU3)</t>
  </si>
  <si>
    <t>(Edad&gt;=25A y Edad&lt;=29A) + Sx=F + (Td=D + Dx=E46X + Lab=MU3)</t>
  </si>
  <si>
    <t>Edad=18A + Sx=M + (Td=D + Dx=E46X + Lab=MU3)</t>
  </si>
  <si>
    <t>Edad=19A + Sx=M + (Td=D + Dx=E46X + Lab=MU3)</t>
  </si>
  <si>
    <t>Edad=20A + Sx=M + (Td=D + Dx=E46X + Lab=MU3)</t>
  </si>
  <si>
    <t>(Edad&gt;=21A y Edad&lt;=24A) + Sx=M + (Td=D + Dx=E46X + Lab=MU3)</t>
  </si>
  <si>
    <t>(Edad&gt;=25A y Edad&lt;=29A) + Sx=M + (Td=D + Dx=E46X + Lab=MU3)</t>
  </si>
  <si>
    <t>Edad=18A + Sx=F + (Td=D + Dx=E46X + Lab=LEV)</t>
  </si>
  <si>
    <t>Edad=19A + Sx=F + (Td=D + Dx=E46X + Lab=LEV)</t>
  </si>
  <si>
    <t>Edad=20A + Sx=F + (Td=D + Dx=E46X + Lab=LEV)</t>
  </si>
  <si>
    <t>(Edad&gt;=21A y Edad&lt;=24A) + Sx=F + (Td=D + Dx=E46X + Lab=LEV)</t>
  </si>
  <si>
    <t>(Edad&gt;=25A y Edad&lt;=29A) + Sx=F + (Td=D + Dx=E46X + Lab=LEV)</t>
  </si>
  <si>
    <t>Edad=18A + Sx=M + (Td=D + Dx=E46X + Lab=LEV)</t>
  </si>
  <si>
    <t>Edad=19A + Sx=M + (Td=D + Dx=E46X + Lab=LEV)</t>
  </si>
  <si>
    <t>Edad=20A + Sx=M + (Td=D + Dx=E46X + Lab=LEV)</t>
  </si>
  <si>
    <t>(Edad&gt;=21A y Edad&lt;=24A) + Sx=M + (Td=D + Dx=E46X + Lab=LEV)</t>
  </si>
  <si>
    <t>(Edad&gt;=25A y Edad&lt;=29A) + Sx=M + (Td=D + Dx=E46X + Lab=LEV)</t>
  </si>
  <si>
    <t>Edad=18A + Sx=F + (Td=D + Dx=E46X + Lab=MOD)</t>
  </si>
  <si>
    <t>Edad=19A + Sx=F + (Td=D + Dx=E46X + Lab=MOD)</t>
  </si>
  <si>
    <t>Edad=20A + Sx=F + (Td=D + Dx=E46X + Lab=MOD)</t>
  </si>
  <si>
    <t>(Edad&gt;=21A y Edad&lt;=24A) + Sx=F + (Td=D + Dx=E46X + Lab=MOD)</t>
  </si>
  <si>
    <t>(Edad&gt;=25A y Edad&lt;=29A) + Sx=F + (Td=D + Dx=E46X + Lab=MOD)</t>
  </si>
  <si>
    <t>Edad=18A + Sx=M + (Td=D + Dx=E46X + Lab=MOD)</t>
  </si>
  <si>
    <t>Edad=19A + Sx=M + (Td=D + Dx=E46X + Lab=MOD)</t>
  </si>
  <si>
    <t>Edad=20A + Sx=M + (Td=D + Dx=E46X + Lab=MOD)</t>
  </si>
  <si>
    <t>(Edad&gt;=21A y Edad&lt;=24A) + Sx=M + (Td=D + Dx=E46X + Lab=MOD)</t>
  </si>
  <si>
    <t>(Edad&gt;=25A y Edad&lt;=29A) + Sx=M + (Td=D + Dx=E46X + Lab=MOD)</t>
  </si>
  <si>
    <t>Edad=18A + Sx=F + (Td=D + Dx=E46X + Lab=SEV)</t>
  </si>
  <si>
    <t>Edad=19A + Sx=F + (Td=D + Dx=E46X + Lab=SEV)</t>
  </si>
  <si>
    <t>Edad=20A + Sx=F + (Td=D + Dx=E46X + Lab=SEV)</t>
  </si>
  <si>
    <t>(Edad&gt;=21A y Edad&lt;=24A) + Sx=F + (Td=D + Dx=E46X + Lab=SEV)</t>
  </si>
  <si>
    <t>(Edad&gt;=25A y Edad&lt;=29A) + Sx=F + (Td=D + Dx=E46X + Lab=SEV)</t>
  </si>
  <si>
    <t>Edad=18A + Sx=M + (Td=D + Dx=E46X + Lab=SEV)</t>
  </si>
  <si>
    <t>Edad=19A + Sx=M + (Td=D + Dx=E46X + Lab=SEV)</t>
  </si>
  <si>
    <t>Edad=20A + Sx=M + (Td=D + Dx=E46X + Lab=SEV)</t>
  </si>
  <si>
    <t>(Edad&gt;=21A y Edad&lt;=24A) + Sx=M + (Td=D + Dx=E46X + Lab=SEV)</t>
  </si>
  <si>
    <t>(Edad&gt;=25A y Edad&lt;=29A) + Sx=M + (Td=D + Dx=E46X + Lab=SEV)</t>
  </si>
  <si>
    <t>Pliegue Cutáneo Tricipital (PCT)</t>
  </si>
  <si>
    <t>Adultos de 30 a 59 años</t>
  </si>
  <si>
    <t>Jóvenes de 18 a 29 años</t>
  </si>
  <si>
    <t>(Edad&gt;=30A y Edad&lt;=34A) + Sx=F + (Td=D + Dx=E46X + Lab=LEV)</t>
  </si>
  <si>
    <t>(Edad&gt;=35A y Edad&lt;=40A) + Sx=F + (Td=D + Dx=E46X + Lab=LEV)</t>
  </si>
  <si>
    <t>(Edad&gt;=40A y Edad&lt;=44A) + Sx=F + (Td=D + Dx=E46X + Lab=LEV)</t>
  </si>
  <si>
    <t>(Edad&gt;=45A y Edad&lt;=49A) + Sx=F + (Td=D + Dx=E46X + Lab=LEV)</t>
  </si>
  <si>
    <t>(Edad&gt;=50A y Edad&lt;=54A) + Sx=F + (Td=D + Dx=E46X + Lab=LEV)</t>
  </si>
  <si>
    <t>(Edad&gt;=55A y Edad&lt;=59A) + Sx=F + (Td=D + Dx=E46X + Lab=LEV)</t>
  </si>
  <si>
    <t>(Edad&gt;=30A y Edad&lt;=34A) + Sx=M + (Td=D + Dx=E46X + Lab=LEV)</t>
  </si>
  <si>
    <t>(Edad&gt;=35A y Edad&lt;=40A) + Sx=M + (Td=D + Dx=E46X + Lab=LEV)</t>
  </si>
  <si>
    <t>(Edad&gt;=40A y Edad&lt;=44A) + Sx=M + (Td=D + Dx=E46X + Lab=LEV)</t>
  </si>
  <si>
    <t>(Edad&gt;=45A y Edad&lt;=49A) + Sx=M + (Td=D + Dx=E46X + Lab=LEV)</t>
  </si>
  <si>
    <t>(Edad&gt;=50A y Edad&lt;=54A) + Sx=M + (Td=D + Dx=E46X + Lab=LEV)</t>
  </si>
  <si>
    <t>(Edad&gt;=55A y Edad&lt;=59A) + Sx=M + (Td=D + Dx=E46X + Lab=LEV)</t>
  </si>
  <si>
    <t>(Edad&gt;=30A y Edad&lt;=34A) + Sx=F + (Td=D + Dx=E46X + Lab=MU1)</t>
  </si>
  <si>
    <t>(Edad&gt;=35A y Edad&lt;=40A) + Sx=F + (Td=D + Dx=E46X + Lab=MU1)</t>
  </si>
  <si>
    <t>(Edad&gt;=40A y Edad&lt;=44A) + Sx=F + (Td=D + Dx=E46X + Lab=MU1)</t>
  </si>
  <si>
    <t>(Edad&gt;=45A y Edad&lt;=49A) + Sx=F + (Td=D + Dx=E46X + Lab=MU1)</t>
  </si>
  <si>
    <t>(Edad&gt;=50A y Edad&lt;=54A) + Sx=F + (Td=D + Dx=E46X + Lab=MU1)</t>
  </si>
  <si>
    <t>(Edad&gt;=55A y Edad&lt;=59A) + Sx=F + (Td=D + Dx=E46X + Lab=MU1)</t>
  </si>
  <si>
    <t>(Edad&gt;=30A y Edad&lt;=34A) + Sx=M + (Td=D + Dx=E46X + Lab=MU1)</t>
  </si>
  <si>
    <t>(Edad&gt;=35A y Edad&lt;=40A) + Sx=M + (Td=D + Dx=E46X + Lab=MU1)</t>
  </si>
  <si>
    <t>(Edad&gt;=40A y Edad&lt;=44A) + Sx=M + (Td=D + Dx=E46X + Lab=MU1)</t>
  </si>
  <si>
    <t>(Edad&gt;=45A y Edad&lt;=49A) + Sx=M + (Td=D + Dx=E46X + Lab=MU1)</t>
  </si>
  <si>
    <t>(Edad&gt;=50A y Edad&lt;=54A) + Sx=M + (Td=D + Dx=E46X + Lab=MU1)</t>
  </si>
  <si>
    <t>(Edad&gt;=55A y Edad&lt;=59A) + Sx=M + (Td=D + Dx=E46X + Lab=MU1)</t>
  </si>
  <si>
    <t>(Edad&gt;=30A y Edad&lt;=34A) + Sx=F + (Td=D + Dx=E46X + Lab=MU2)</t>
  </si>
  <si>
    <t>(Edad&gt;=35A y Edad&lt;=40A) + Sx=F + (Td=D + Dx=E46X + Lab=MU2)</t>
  </si>
  <si>
    <t>(Edad&gt;=40A y Edad&lt;=44A) + Sx=F + (Td=D + Dx=E46X + Lab=MU2)</t>
  </si>
  <si>
    <t>(Edad&gt;=45A y Edad&lt;=49A) + Sx=F + (Td=D + Dx=E46X + Lab=MU2)</t>
  </si>
  <si>
    <t>(Edad&gt;=50A y Edad&lt;=54A) + Sx=F + (Td=D + Dx=E46X + Lab=MU2)</t>
  </si>
  <si>
    <t>(Edad&gt;=55A y Edad&lt;=59A) + Sx=F + (Td=D + Dx=E46X + Lab=MU2)</t>
  </si>
  <si>
    <t>(Edad&gt;=30A y Edad&lt;=34A) + Sx=M + (Td=D + Dx=E46X + Lab=MU2)</t>
  </si>
  <si>
    <t>(Edad&gt;=35A y Edad&lt;=40A) + Sx=M + (Td=D + Dx=E46X + Lab=MU2)</t>
  </si>
  <si>
    <t>(Edad&gt;=40A y Edad&lt;=44A) + Sx=M + (Td=D + Dx=E46X + Lab=MU2)</t>
  </si>
  <si>
    <t>(Edad&gt;=45A y Edad&lt;=49A) + Sx=M + (Td=D + Dx=E46X + Lab=MU2)</t>
  </si>
  <si>
    <t>(Edad&gt;=50A y Edad&lt;=54A) + Sx=M + (Td=D + Dx=E46X + Lab=MU2)</t>
  </si>
  <si>
    <t>(Edad&gt;=55A y Edad&lt;=59A) + Sx=M + (Td=D + Dx=E46X + Lab=MU2)</t>
  </si>
  <si>
    <t>(Edad&gt;=30A y Edad&lt;=34A) + Sx=F + (Td=D + Dx=E46X + Lab=MOD)</t>
  </si>
  <si>
    <t>(Edad&gt;=35A y Edad&lt;=40A) + Sx=F + (Td=D + Dx=E46X + Lab=MOD)</t>
  </si>
  <si>
    <t>(Edad&gt;=40A y Edad&lt;=44A) + Sx=F + (Td=D + Dx=E46X + Lab=MOD)</t>
  </si>
  <si>
    <t>(Edad&gt;=45A y Edad&lt;=49A) + Sx=F + (Td=D + Dx=E46X + Lab=MOD)</t>
  </si>
  <si>
    <t>(Edad&gt;=50A y Edad&lt;=54A) + Sx=F + (Td=D + Dx=E46X + Lab=MOD)</t>
  </si>
  <si>
    <t>(Edad&gt;=55A y Edad&lt;=59A) + Sx=F + (Td=D + Dx=E46X + Lab=MOD)</t>
  </si>
  <si>
    <t>(Edad&gt;=30A y Edad&lt;=34A) + Sx=M + (Td=D + Dx=E46X + Lab=MOD)</t>
  </si>
  <si>
    <t>(Edad&gt;=35A y Edad&lt;=40A) + Sx=M + (Td=D + Dx=E46X + Lab=MOD)</t>
  </si>
  <si>
    <t>(Edad&gt;=40A y Edad&lt;=44A) + Sx=M + (Td=D + Dx=E46X + Lab=MOD)</t>
  </si>
  <si>
    <t>(Edad&gt;=45A y Edad&lt;=49A) + Sx=M + (Td=D + Dx=E46X + Lab=MOD)</t>
  </si>
  <si>
    <t>(Edad&gt;=50A y Edad&lt;=54A) + Sx=M + (Td=D + Dx=E46X + Lab=MOD)</t>
  </si>
  <si>
    <t>(Edad&gt;=55A y Edad&lt;=59A) + Sx=M + (Td=D + Dx=E46X + Lab=MOD)</t>
  </si>
  <si>
    <t>(Edad&gt;=30A y Edad&lt;=34A) + Sx=F + (Td=D + Dx=E46X + Lab=SEV)</t>
  </si>
  <si>
    <t>(Edad&gt;=35A y Edad&lt;=40A) + Sx=F + (Td=D + Dx=E46X + Lab=SEV)</t>
  </si>
  <si>
    <t>(Edad&gt;=40A y Edad&lt;=44A) + Sx=F + (Td=D + Dx=E46X + Lab=SEV)</t>
  </si>
  <si>
    <t>(Edad&gt;=45A y Edad&lt;=49A) + Sx=F + (Td=D + Dx=E46X + Lab=SEV)</t>
  </si>
  <si>
    <t>(Edad&gt;=50A y Edad&lt;=54A) + Sx=F + (Td=D + Dx=E46X + Lab=SEV)</t>
  </si>
  <si>
    <t>(Edad&gt;=55A y Edad&lt;=59A) + Sx=F + (Td=D + Dx=E46X + Lab=SEV)</t>
  </si>
  <si>
    <t>(Edad&gt;=30A y Edad&lt;=34A) + Sx=M + (Td=D + Dx=E46X + Lab=SEV)</t>
  </si>
  <si>
    <t>(Edad&gt;=35A y Edad&lt;=40A) + Sx=M + (Td=D + Dx=E46X + Lab=SEV)</t>
  </si>
  <si>
    <t>(Edad&gt;=40A y Edad&lt;=44A) + Sx=M + (Td=D + Dx=E46X + Lab=SEV)</t>
  </si>
  <si>
    <t>(Edad&gt;=45A y Edad&lt;=49A) + Sx=M + (Td=D + Dx=E46X + Lab=SEV)</t>
  </si>
  <si>
    <t>(Edad&gt;=50A y Edad&lt;=54A) + Sx=M + (Td=D + Dx=E46X + Lab=SEV)</t>
  </si>
  <si>
    <t>(Edad&gt;=55A y Edad&lt;=59A) + Sx=M + (Td=D + Dx=E46X + Lab=SEV)</t>
  </si>
  <si>
    <t>(Edad&gt;=30A y Edad&lt;=34A) + Sx=F + (Td=D + Dx=E46X + Lab=MU3)</t>
  </si>
  <si>
    <t>(Edad&gt;=35A y Edad&lt;=40A) + Sx=F + (Td=D + Dx=E46X + Lab=MU3)</t>
  </si>
  <si>
    <t>(Edad&gt;=40A y Edad&lt;=44A) + Sx=F + (Td=D + Dx=E46X + Lab=MU3)</t>
  </si>
  <si>
    <t>(Edad&gt;=45A y Edad&lt;=49A) + Sx=F + (Td=D + Dx=E46X + Lab=MU3)</t>
  </si>
  <si>
    <t>(Edad&gt;=50A y Edad&lt;=54A) + Sx=F + (Td=D + Dx=E46X + Lab=MU3)</t>
  </si>
  <si>
    <t>(Edad&gt;=55A y Edad&lt;=59A) + Sx=F + (Td=D + Dx=E46X + Lab=MU3)</t>
  </si>
  <si>
    <t>(Edad&gt;=30A y Edad&lt;=34A) + Sx=M + (Td=D + Dx=E46X + Lab=MU3)</t>
  </si>
  <si>
    <t>(Edad&gt;=35A y Edad&lt;=40A) + Sx=M + (Td=D + Dx=E46X + Lab=MU3)</t>
  </si>
  <si>
    <t>(Edad&gt;=40A y Edad&lt;=44A) + Sx=M + (Td=D + Dx=E46X + Lab=MU3)</t>
  </si>
  <si>
    <t>(Edad&gt;=45A y Edad&lt;=49A) + Sx=M + (Td=D + Dx=E46X + Lab=MU3)</t>
  </si>
  <si>
    <t>(Edad&gt;=50A y Edad&lt;=54A) + Sx=M + (Td=D + Dx=E46X + Lab=MU3)</t>
  </si>
  <si>
    <t>(Edad&gt;=55A y Edad&lt;=59A) + Sx=M + (Td=D + Dx=E46X + Lab=MU3)</t>
  </si>
  <si>
    <t>60a - 64a</t>
  </si>
  <si>
    <t>65a - 69a</t>
  </si>
  <si>
    <t>70a - 74a</t>
  </si>
  <si>
    <t>75a - 79a</t>
  </si>
  <si>
    <t>80a - 84a</t>
  </si>
  <si>
    <t>85a +</t>
  </si>
  <si>
    <t>Adultos Mayores 60 a + años</t>
  </si>
  <si>
    <t>(Edad&gt;=60A y Edad&lt;=64A) + (Td=D + Dx=E46X + Lab=IMC)</t>
  </si>
  <si>
    <t>(Edad&gt;=60A y Edad&lt;=64A) + (Td=D + Dx=Z006 + Lab=IMC)</t>
  </si>
  <si>
    <t>(Edad&gt;=60A y Edad&lt;=64A) + (Td=D + Dx=E660 + Lab=IMC)</t>
  </si>
  <si>
    <t>(Edad&gt;=60A y Edad&lt;=64A) + (Td=D + Dx=E669 + Lab=IMC)</t>
  </si>
  <si>
    <t>Edad&gt;=85A + (Td=D + Dx=E46X + Lab=IMC)</t>
  </si>
  <si>
    <t>Edad&gt;=85A + (Td=D + Dx=Z006 + Lab=IMC)</t>
  </si>
  <si>
    <t>Edad&gt;=85A + (Td=D + Dx=E660 + Lab=IMC)</t>
  </si>
  <si>
    <t>Edad&gt;=85A + (Td=D + Dx=E669 + Lab=IMC)</t>
  </si>
  <si>
    <t>(Edad&gt;=80A y Edad&lt;=84A) + (Td=D + Dx=E46X + Lab=IMC)</t>
  </si>
  <si>
    <t>(Edad&gt;=80A y Edad&lt;=84A) + (Td=D + Dx=Z006 + Lab=IMC)</t>
  </si>
  <si>
    <t>(Edad&gt;=80A y Edad&lt;=84A) + (Td=D + Dx=E660 + Lab=IMC)</t>
  </si>
  <si>
    <t>(Edad&gt;=80A y Edad&lt;=84A) + (Td=D + Dx=E669 + Lab=IMC)</t>
  </si>
  <si>
    <t>(Edad&gt;=75A y Edad&lt;=79A) + (Td=D + Dx=E46X + Lab=IMC)</t>
  </si>
  <si>
    <t>(Edad&gt;=75A y Edad&lt;=79A) + (Td=D + Dx=Z006 + Lab=IMC)</t>
  </si>
  <si>
    <t>(Edad&gt;=75A y Edad&lt;=79A) + (Td=D + Dx=E660 + Lab=IMC)</t>
  </si>
  <si>
    <t>(Edad&gt;=75A y Edad&lt;=79A) + (Td=D + Dx=E669 + Lab=IMC)</t>
  </si>
  <si>
    <t>(Edad&gt;=70A y Edad&lt;=74A) + (Td=D + Dx=E46X + Lab=IMC)</t>
  </si>
  <si>
    <t>(Edad&gt;=70A y Edad&lt;=74A) + (Td=D + Dx=Z006 + Lab=IMC)</t>
  </si>
  <si>
    <t>(Edad&gt;=70A y Edad&lt;=74A) + (Td=D + Dx=E660 + Lab=IMC)</t>
  </si>
  <si>
    <t>(Edad&gt;=70A y Edad&lt;=74A) + (Td=D + Dx=E669 + Lab=IMC)</t>
  </si>
  <si>
    <t>(Edad&gt;=65A y Edad&lt;=69A) + (Td=D + Dx=E46X + Lab=IMC)</t>
  </si>
  <si>
    <t>(Edad&gt;=65A y Edad&lt;=69A) + (Td=D + Dx=Z006 + Lab=IMC)</t>
  </si>
  <si>
    <t>(Edad&gt;=65A y Edad&lt;=69A) + (Td=D + Dx=E660 + Lab=IMC)</t>
  </si>
  <si>
    <t>(Edad&gt;=65A y Edad&lt;=69A) + (Td=D + Dx=E669 + Lab=IMC)</t>
  </si>
  <si>
    <t>Edad&gt;=85A + Sx=F + (Td=D + Dx=U8170 + Lab=RSM)</t>
  </si>
  <si>
    <t>Edad&gt;=85A + Sx=M + (Td=D + Dx=U8170 + Lab=RSM)</t>
  </si>
  <si>
    <t>Edad&gt;=85A + Sx=F + (Td=D + Dx=U8170 + Lab=RSA)</t>
  </si>
  <si>
    <t>Edad&gt;=85A + Sx=M + (Td=D + Dx=U8170 + Lab=RSA)</t>
  </si>
  <si>
    <t>Edad&gt;=85A + Sx=F + (Td=D + Dx=U8170 + Lab=RMA)</t>
  </si>
  <si>
    <t>Edad&gt;=85A + Sx=M + (Td=D + Dx=U8170 + Lab=RMA)</t>
  </si>
  <si>
    <t>(Edad&gt;=80A y Edad&lt;=84A) + Sx=F + (Td=D + Dx=U8170 + Lab=RSM)</t>
  </si>
  <si>
    <t>(Edad&gt;=80A y Edad&lt;=84A) + Sx=M + (Td=D + Dx=U8170 + Lab=RSM)</t>
  </si>
  <si>
    <t>(Edad&gt;=80A y Edad&lt;=84A) + Sx=F + (Td=D + Dx=U8170 + Lab=RSA)</t>
  </si>
  <si>
    <t>(Edad&gt;=80A y Edad&lt;=84A) + Sx=M + (Td=D + Dx=U8170 + Lab=RSA)</t>
  </si>
  <si>
    <t>(Edad&gt;=80A y Edad&lt;=84A) + Sx=F + (Td=D + Dx=U8170 + Lab=RMA)</t>
  </si>
  <si>
    <t>(Edad&gt;=80A y Edad&lt;=84A) + Sx=M + (Td=D + Dx=U8170 + Lab=RMA)</t>
  </si>
  <si>
    <t>(Edad&gt;=75A y Edad&lt;=79A) + Sx=F + (Td=D + Dx=U8170 + Lab=RSM)</t>
  </si>
  <si>
    <t>(Edad&gt;=75A y Edad&lt;=79A) + Sx=M + (Td=D + Dx=U8170 + Lab=RSM)</t>
  </si>
  <si>
    <t>(Edad&gt;=75A y Edad&lt;=79A) + Sx=F + (Td=D + Dx=U8170 + Lab=RSA)</t>
  </si>
  <si>
    <t>(Edad&gt;=75A y Edad&lt;=79A) + Sx=M + (Td=D + Dx=U8170 + Lab=RSA)</t>
  </si>
  <si>
    <t>(Edad&gt;=75A y Edad&lt;=79A) + Sx=F + (Td=D + Dx=U8170 + Lab=RMA)</t>
  </si>
  <si>
    <t>(Edad&gt;=75A y Edad&lt;=79A) + Sx=M + (Td=D + Dx=U8170 + Lab=RMA)</t>
  </si>
  <si>
    <t>(Edad&gt;=70A y Edad&lt;=74A) + Sx=F + (Td=D + Dx=U8170 + Lab=RSM)</t>
  </si>
  <si>
    <t>(Edad&gt;=70A y Edad&lt;=74A) + Sx=M + (Td=D + Dx=U8170 + Lab=RSM)</t>
  </si>
  <si>
    <t>(Edad&gt;=70A y Edad&lt;=74A) + Sx=F + (Td=D + Dx=U8170 + Lab=RSA)</t>
  </si>
  <si>
    <t>(Edad&gt;=70A y Edad&lt;=74A) + Sx=M + (Td=D + Dx=U8170 + Lab=RSA)</t>
  </si>
  <si>
    <t>(Edad&gt;=70A y Edad&lt;=74A) + Sx=F + (Td=D + Dx=U8170 + Lab=RMA)</t>
  </si>
  <si>
    <t>(Edad&gt;=70A y Edad&lt;=74A) + Sx=M + (Td=D + Dx=U8170 + Lab=RMA)</t>
  </si>
  <si>
    <t>(Edad&gt;=65A y Edad&lt;=69A) + Sx=F + (Td=D + Dx=U8170 + Lab=RSM)</t>
  </si>
  <si>
    <t>(Edad&gt;=65A y Edad&lt;=69A) + Sx=M + (Td=D + Dx=U8170 + Lab=RSM)</t>
  </si>
  <si>
    <t>(Edad&gt;=65A y Edad&lt;=69A) + Sx=F + (Td=D + Dx=U8170 + Lab=RSA)</t>
  </si>
  <si>
    <t>(Edad&gt;=65A y Edad&lt;=69A) + Sx=M + (Td=D + Dx=U8170 + Lab=RSA)</t>
  </si>
  <si>
    <t>(Edad&gt;=65A y Edad&lt;=69A) + Sx=F + (Td=D + Dx=U8170 + Lab=RMA)</t>
  </si>
  <si>
    <t>(Edad&gt;=65A y Edad&lt;=69A) + Sx=M + (Td=D + Dx=U8170 + Lab=RMA)</t>
  </si>
  <si>
    <t>(Edad&gt;=60A y Edad&lt;=64A) + Sx=F + (Td=D + Dx=U8170 + Lab=RSM)</t>
  </si>
  <si>
    <t>(Edad&gt;=60A y Edad&lt;=64A) + Sx=M + (Td=D + Dx=U8170 + Lab=RSM)</t>
  </si>
  <si>
    <t>(Edad&gt;=60A y Edad&lt;=64A) + Sx=F + (Td=D + Dx=U8170 + Lab=RSA)</t>
  </si>
  <si>
    <t>(Edad&gt;=60A y Edad&lt;=64A) + Sx=M + (Td=D + Dx=U8170 + Lab=RSA)</t>
  </si>
  <si>
    <t>(Edad&gt;=60A y Edad&lt;=64A) + Sx=F + (Td=D + Dx=U8170 + Lab=RMA)</t>
  </si>
  <si>
    <t>(Edad&gt;=60A y Edad&lt;=64A) + Sx=M + (Td=D + Dx=U8170 + Lab=RMA)</t>
  </si>
  <si>
    <t>Mini Valoración Nutricional (MVN)</t>
  </si>
  <si>
    <t>Bien Nutridos</t>
  </si>
  <si>
    <t>Riesgo de Desnutrición</t>
  </si>
  <si>
    <t>Desnutrido</t>
  </si>
  <si>
    <t>(Edad&gt;=60A y Edad&lt;=64A) + (Td=D + Dx=Z006 + Lab=MVN)</t>
  </si>
  <si>
    <t>(Edad&gt;=60A y Edad&lt;=64A) + (Td=D + Dx=Z274 + Lab=MVN)</t>
  </si>
  <si>
    <t>(Edad&gt;=60A y Edad&lt;=64A) + (Td=D + Dx=E649 + Lab=MVN)</t>
  </si>
  <si>
    <t>Edad&gt;=85A + (Td=D + Dx=Z006 + Lab=MVN)</t>
  </si>
  <si>
    <t>Edad&gt;=85A + (Td=D + Dx=Z274 + Lab=MVN)</t>
  </si>
  <si>
    <t>Edad&gt;=85A + (Td=D + Dx=E649 + Lab=MVN)</t>
  </si>
  <si>
    <t>(Edad&gt;=80A y Edad&lt;=84A) + (Td=D + Dx=Z006 + Lab=MVN)</t>
  </si>
  <si>
    <t>(Edad&gt;=80A y Edad&lt;=84A) + (Td=D + Dx=Z274 + Lab=MVN)</t>
  </si>
  <si>
    <t>(Edad&gt;=80A y Edad&lt;=84A) + (Td=D + Dx=E649 + Lab=MVN)</t>
  </si>
  <si>
    <t>(Edad&gt;=75A y Edad&lt;=79A) + (Td=D + Dx=Z006 + Lab=MVN)</t>
  </si>
  <si>
    <t>(Edad&gt;=75A y Edad&lt;=79A) + (Td=D + Dx=Z274 + Lab=MVN)</t>
  </si>
  <si>
    <t>(Edad&gt;=75A y Edad&lt;=79A) + (Td=D + Dx=E649 + Lab=MVN)</t>
  </si>
  <si>
    <t>(Edad&gt;=70A y Edad&lt;=74A) + (Td=D + Dx=Z006 + Lab=MVN)</t>
  </si>
  <si>
    <t>(Edad&gt;=70A y Edad&lt;=74A) + (Td=D + Dx=Z274 + Lab=MVN)</t>
  </si>
  <si>
    <t>(Edad&gt;=70A y Edad&lt;=74A) + (Td=D + Dx=E649 + Lab=MVN)</t>
  </si>
  <si>
    <t>(Edad&gt;=65A y Edad&lt;=69A) + (Td=D + Dx=Z006 + Lab=MVN)</t>
  </si>
  <si>
    <t>(Edad&gt;=65A y Edad&lt;=69A) + (Td=D + Dx=Z274 + Lab=MVN)</t>
  </si>
  <si>
    <t>(Edad&gt;=65A y Edad&lt;=69A) + (Td=D + Dx=E649 + Lab=MVN)</t>
  </si>
  <si>
    <t>01m-05m</t>
  </si>
  <si>
    <t>06m-11m</t>
  </si>
  <si>
    <t>Edad&lt;=29D + Td=D + Dx=P070</t>
  </si>
  <si>
    <t>Edad&lt;=29D + Td=D + Dx=P0711</t>
  </si>
  <si>
    <t>Edad&lt;=29D + Td=D + Dx=P0712</t>
  </si>
  <si>
    <t>Edad&lt;=29D + Td=D + Dx=Z006</t>
  </si>
  <si>
    <t>Edad&lt;=29D + Td=D + Dx=P080</t>
  </si>
  <si>
    <t>(Edad&gt;=6M y Edad&lt;=11M) + (Td=D + Dx=Z724 + Lab=PE)</t>
  </si>
  <si>
    <t>(Edad&gt;=6M y Edad&lt;=11M) + (Td=D + Dx=Z724 + Lab=TP)</t>
  </si>
  <si>
    <t>(Edad&gt;=6M y Edad&lt;=11M) + (Td=D + Dx=Z724 + Lab=TE)</t>
  </si>
  <si>
    <t>(Edad&gt;=6M y Edad&lt;=11M) + (Td=D + Dx=E660 + Lab=PE)</t>
  </si>
  <si>
    <t>(Edad&gt;=6M y Edad&lt;=11M) + (Td=D + Dx=Z006 + Lab=PE)</t>
  </si>
  <si>
    <t>(Edad&gt;=6M y Edad&lt;=11M) + (Td=D + Dx=E440 + Lab=PE)</t>
  </si>
  <si>
    <t>(Edad&gt;=6M y Edad&lt;=11M) + (Td=D + Dx=E669 + Lab=TP)</t>
  </si>
  <si>
    <t>(Edad&gt;=6M y Edad&lt;=11M) + (Td=D + Dx=E660 + Lab=TP)</t>
  </si>
  <si>
    <t>(Edad&gt;=6M y Edad&lt;=11M) + (Td=D + Dx=Z006 + Lab=TP)</t>
  </si>
  <si>
    <t>(Edad&gt;=6M y Edad&lt;=11M) + (Td=D + Dx=E440 + Lab=TP)</t>
  </si>
  <si>
    <t>(Edad&gt;=6M y Edad&lt;=11M) + (Td=D + Dx=E43X + Lab=TP)</t>
  </si>
  <si>
    <t>(Edad&gt;=6M y Edad&lt;=11M) + (Td=D + Dx=E344 + Lab=TE)</t>
  </si>
  <si>
    <t>(Edad&gt;=6M y Edad&lt;=11M) + (Td=D + Dx=Z006 + Lab=TE)</t>
  </si>
  <si>
    <t>(Edad&gt;=6M y Edad&lt;=11M) + (Td=D + Dx=E45X + Lab=TE)</t>
  </si>
  <si>
    <t>(Edad&gt;=6M y Edad&lt;=11M) + (Td=D + Dx=E45X + (Lab=TE + siguente Lab=SEV))</t>
  </si>
  <si>
    <t>(Edad&gt;=1M y Edad&lt;=5M) + (Td=D + Dx=Z724 + Lab=PE)</t>
  </si>
  <si>
    <t>(Edad&gt;=1M y Edad&lt;=5M) + (Td=D + Dx=Z724 + Lab=TP)</t>
  </si>
  <si>
    <t>(Edad&gt;=1M y Edad&lt;=5M) + (Td=D + Dx=Z724 + Lab=TE)</t>
  </si>
  <si>
    <t>(Edad&gt;=1M y Edad&lt;=5M) + (Td=D + Dx=E660 + Lab=PE)</t>
  </si>
  <si>
    <t>(Edad&gt;=1M y Edad&lt;=5M) + (Td=D + Dx=Z006 + Lab=PE)</t>
  </si>
  <si>
    <t>(Edad&gt;=1M y Edad&lt;=5M) + (Td=D + Dx=E440 + Lab=PE)</t>
  </si>
  <si>
    <t>(Edad&gt;=1M y Edad&lt;=5M) + (Td=D + Dx=E669 + Lab=TP)</t>
  </si>
  <si>
    <t>(Edad&gt;=1M y Edad&lt;=5M) + (Td=D + Dx=E660 + Lab=TP)</t>
  </si>
  <si>
    <t>(Edad&gt;=1M y Edad&lt;=5M) + (Td=D + Dx=Z006 + Lab=TP)</t>
  </si>
  <si>
    <t>(Edad&gt;=1M y Edad&lt;=5M) + (Td=D + Dx=E440 + Lab=TP)</t>
  </si>
  <si>
    <t>(Edad&gt;=1M y Edad&lt;=5M) + (Td=D + Dx=E43X + Lab=TP)</t>
  </si>
  <si>
    <t>(Edad&gt;=1M y Edad&lt;=5M) + (Td=D + Dx=E344 + Lab=TE)</t>
  </si>
  <si>
    <t>(Edad&gt;=1M y Edad&lt;=5M) + (Td=D + Dx=Z006 + Lab=TE)</t>
  </si>
  <si>
    <t>(Edad&gt;=1M y Edad&lt;=5M) + (Td=D + Dx=E45X + Lab=TE)</t>
  </si>
  <si>
    <t>(Edad&gt;=1M y Edad&lt;=5M) + (Td=D + Dx=E45X + (Lab=TE + siguente Lab=SEV))</t>
  </si>
  <si>
    <t>Pág: 02</t>
  </si>
  <si>
    <t>TA</t>
  </si>
  <si>
    <t>Pág: 03</t>
  </si>
  <si>
    <t>CONTROL DE LA CALIDAD DE LA SAL</t>
  </si>
  <si>
    <t>Control Cualitativo de la Sal</t>
  </si>
  <si>
    <t>Actividad</t>
  </si>
  <si>
    <t>Muestras</t>
  </si>
  <si>
    <t>Viviendas</t>
  </si>
  <si>
    <t>Mercados</t>
  </si>
  <si>
    <t>APP98 + Dx1=U801</t>
  </si>
  <si>
    <t>SUMA Lab1 de APP98 + Dx1=U801</t>
  </si>
  <si>
    <t>APP98 + Dx1=U802</t>
  </si>
  <si>
    <t>SUMA Lab1 de APP98 + Dx1=U802</t>
  </si>
  <si>
    <t>APP98 + Dx1=U803</t>
  </si>
  <si>
    <t>SUMA Lab1 de APP98 + Dx1=U803</t>
  </si>
  <si>
    <t>APP121 + Dx1=U801</t>
  </si>
  <si>
    <t>SUMA Lab1 de APP121 + Dx1=U801</t>
  </si>
  <si>
    <t>APP121 + Dx1=U802</t>
  </si>
  <si>
    <t>SUMA Lab1 de APP121 + Dx1=U802</t>
  </si>
  <si>
    <t>APP121 + Dx1=U803</t>
  </si>
  <si>
    <t>SUMA Lab1 de APP121 + Dx1=U803</t>
  </si>
  <si>
    <t>Muestra de Sal con Suficiente Yodo (morado intenso)</t>
  </si>
  <si>
    <t>Muestra de Sal con Poco Yodo (violeta azulado claro)</t>
  </si>
  <si>
    <t>Muestra de Sal Negativo (sin yodo-no hay reacción)</t>
  </si>
  <si>
    <t>Control Cuantitativo de la Sal</t>
  </si>
  <si>
    <t>Toma de Muestras</t>
  </si>
  <si>
    <t>Control de Yodación de Sal</t>
  </si>
  <si>
    <t>APP121 + Dx1=U800</t>
  </si>
  <si>
    <t>SUMA Lab1 de APP121 + Dx1=U800</t>
  </si>
  <si>
    <t>Planta Productora</t>
  </si>
  <si>
    <t>APP120 + Dx1=U800</t>
  </si>
  <si>
    <t>SUMA Lab1 de APP120 + Dx1=U800</t>
  </si>
  <si>
    <t>Resultados</t>
  </si>
  <si>
    <t>Muestra de Sal &lt;= 15 ppm de Yodo</t>
  </si>
  <si>
    <t>Muestra de Sal &gt; 15 ppm de Yodo</t>
  </si>
  <si>
    <t>SUMA Lab1 de APP120 + Dx1=U807</t>
  </si>
  <si>
    <t>SUMA Lab1 de APP120 + Dx1=U806</t>
  </si>
  <si>
    <t>SUMA Lab1 de APP121 + Dx1=U806</t>
  </si>
  <si>
    <t>SUMA Lab1 de APP121 + Dx1=U807</t>
  </si>
  <si>
    <t>Planta Prod.</t>
  </si>
  <si>
    <t>Operativo del Control de Sal</t>
  </si>
  <si>
    <t>1º Operativo de Control de Sal</t>
  </si>
  <si>
    <t>2º Operativo de Control de Sal</t>
  </si>
  <si>
    <t>3º Operativo de Control de Sal</t>
  </si>
  <si>
    <t>4º a + Operativos de Control de Sal</t>
  </si>
  <si>
    <t>APP120 + Dx1=U109 + (Dx2=U800 + Lab2=1)</t>
  </si>
  <si>
    <t>APP121 + Dx1=U109 + (Dx2=U800 + Lab2=1)</t>
  </si>
  <si>
    <t>APP120 + Dx1=U109 + (Dx2=U800 + Lab2=2)</t>
  </si>
  <si>
    <t>APP121 + Dx1=U109 + (Dx2=U800 + Lab2=2)</t>
  </si>
  <si>
    <t>APP120 + Dx1=U109 + (Dx2=U800 + Lab2=3)</t>
  </si>
  <si>
    <t>APP121 + Dx1=U109 + (Dx2=U800 + Lab2=3)</t>
  </si>
  <si>
    <t>APP120 + Dx1=U109 + (Dx2=U800 + Lab2&gt;=3)</t>
  </si>
  <si>
    <t>APP121 + Dx1=U109 + (Dx2=U800 + Lab2&gt;=3)</t>
  </si>
  <si>
    <t>OBSERVACIONES:</t>
  </si>
  <si>
    <t>Gestantes</t>
  </si>
  <si>
    <t>&lt; 10 años</t>
  </si>
  <si>
    <t>10a - 11a</t>
  </si>
  <si>
    <t>12a - 14a</t>
  </si>
  <si>
    <t>15a - 17a</t>
  </si>
  <si>
    <t>18a - 29a</t>
  </si>
  <si>
    <t>30a - 59a</t>
  </si>
  <si>
    <t>Bajo Peso</t>
  </si>
  <si>
    <t>Edad&lt;10A + (Td=D + Dx=Z3591, Z3592, Z3593, Z3491, Z3492, Z3493, Z359 + Lab=1) + (Td=D + Dx=O25X + Lab=IMC) / ((Td=D + Dx=O25X) + Lab= G) [Los códigos pueden estar en cualquier Dx]</t>
  </si>
  <si>
    <t>Edad&lt;10A + (Td=D + Dx=Z3591, Z3592, Z3593, Z3491, Z3492, Z3493, Z359 + Lab=1) + (Td=D + Dx=Z006 + Lab=IMC) / ((Td=D + Dx=Z006) + Lab= G) [Los códigos pueden estar en cualquier Dx]</t>
  </si>
  <si>
    <t>Edad&lt;10A + (Td=D + Dx=Z3591, Z3592, Z3593, Z3491, Z3492, Z3493, Z359 + Lab=1) + (Td=D + Dx=E660 + Lab=IMC) / ((Td=D + Dx=E660) + Lab= G) [Los códigos pueden estar en cualquier Dx]</t>
  </si>
  <si>
    <r>
      <t>Edad&lt;10A + (Td=D + Dx=Z3591, Z3592, Z3593, Z3491, Z3492, Z3493, Z359 + Lab=1) + (Td=D + Dx=E669 + Lab=IMC) / ((Td=D + Dx=E669) + Lab= G) [</t>
    </r>
    <r>
      <rPr>
        <i/>
        <sz val="10"/>
        <color theme="1"/>
        <rFont val="Calibri"/>
        <family val="2"/>
        <scheme val="minor"/>
      </rPr>
      <t>Los códigos pueden estar en cualquier Dx</t>
    </r>
    <r>
      <rPr>
        <sz val="10"/>
        <color theme="1"/>
        <rFont val="Calibri"/>
        <family val="2"/>
        <scheme val="minor"/>
      </rPr>
      <t>]</t>
    </r>
  </si>
  <si>
    <r>
      <t>(Edad&gt;=10A y Edad&lt;=11A) + (Td=D + Dx=Z3591, Z3592, Z3593, Z3491, Z3492, Z3493, Z359 + Lab=1) + (Td=D + Dx=E669 + Lab=IMC) / ((Td=D + Dx=E669) + Lab= G) [</t>
    </r>
    <r>
      <rPr>
        <i/>
        <sz val="10"/>
        <color theme="1"/>
        <rFont val="Calibri"/>
        <family val="2"/>
        <scheme val="minor"/>
      </rPr>
      <t>Los códigos pueden estar en cualquier Dx</t>
    </r>
    <r>
      <rPr>
        <sz val="10"/>
        <color theme="1"/>
        <rFont val="Calibri"/>
        <family val="2"/>
        <scheme val="minor"/>
      </rPr>
      <t>]</t>
    </r>
  </si>
  <si>
    <r>
      <t>(Edad&gt;=10A y Edad&lt;=11A) + (Td=D + Dx=Z3591, Z3592, Z3593, Z3491, Z3492, Z3493, Z359 + Lab=1) + (Td=D + Dx=O25X + Lab=IMC) / ((Td=D + Dx=O25X) + Lab= G) [</t>
    </r>
    <r>
      <rPr>
        <i/>
        <sz val="10"/>
        <color theme="1"/>
        <rFont val="Calibri"/>
        <family val="2"/>
        <scheme val="minor"/>
      </rPr>
      <t>Los códigos pueden estar en cualquier Dx</t>
    </r>
    <r>
      <rPr>
        <sz val="10"/>
        <color theme="1"/>
        <rFont val="Calibri"/>
        <family val="2"/>
        <scheme val="minor"/>
      </rPr>
      <t>]</t>
    </r>
  </si>
  <si>
    <r>
      <t>(Edad&gt;=10A y Edad&lt;=11A) + (Td=D + Dx=Z3591, Z3592, Z3593, Z3491, Z3492, Z3493, Z359 + Lab=1) + (Td=D + Dx=Z006 + Lab=IMC) / ((Td=D + Dx=Z006) + Lab= G) [</t>
    </r>
    <r>
      <rPr>
        <i/>
        <sz val="10"/>
        <color theme="1"/>
        <rFont val="Calibri"/>
        <family val="2"/>
        <scheme val="minor"/>
      </rPr>
      <t>Los códigos pueden estar en cualquier Dx</t>
    </r>
    <r>
      <rPr>
        <sz val="10"/>
        <color theme="1"/>
        <rFont val="Calibri"/>
        <family val="2"/>
        <scheme val="minor"/>
      </rPr>
      <t>]</t>
    </r>
  </si>
  <si>
    <r>
      <t>(Edad&gt;=10A y Edad&lt;=11A) + (Td=D + Dx=Z3591, Z3592, Z3593, Z3491, Z3492, Z3493, Z359 + Lab=1) + (Td=D + Dx=E660 + Lab=IMC) / ((Td=D + Dx=E660) + Lab= G) [</t>
    </r>
    <r>
      <rPr>
        <i/>
        <sz val="10"/>
        <color theme="1"/>
        <rFont val="Calibri"/>
        <family val="2"/>
        <scheme val="minor"/>
      </rPr>
      <t>Los códigos pueden estar en cualquier Dx</t>
    </r>
    <r>
      <rPr>
        <sz val="10"/>
        <color theme="1"/>
        <rFont val="Calibri"/>
        <family val="2"/>
        <scheme val="minor"/>
      </rPr>
      <t>]</t>
    </r>
  </si>
  <si>
    <t>Ganancia de Peso durante el Embarazo (GPE)</t>
  </si>
  <si>
    <r>
      <t>Edad&lt;10A + (Td=D + Dx=Z3591, Z3592, Z3593, Z3491, Z3492, Z3493, Z359) + (Td=D + Dx=E669 + Lab&lt;&gt;IMC) / (Td=D + Dx=E669 + Lab= En Blanco) + Lab=G [</t>
    </r>
    <r>
      <rPr>
        <i/>
        <sz val="10"/>
        <color theme="1"/>
        <rFont val="Calibri"/>
        <family val="2"/>
        <scheme val="minor"/>
      </rPr>
      <t>Los códigos pueden estar en cualquier Dx</t>
    </r>
    <r>
      <rPr>
        <sz val="10"/>
        <color theme="1"/>
        <rFont val="Calibri"/>
        <family val="2"/>
        <scheme val="minor"/>
      </rPr>
      <t>]</t>
    </r>
  </si>
  <si>
    <t>(Edad&gt;=10A y Edad&lt;=11A) + (Td=D + Dx=Z3591, Z3592, Z3593, Z3491, Z3492, Z3493, Z359) + (Td=D + Dx=E669 + Lab&lt;&gt;IMC) / (Td=D + Dx=E669 + Lab= En Blanco) + Lab=G [Los códigos pueden estar en cualquier Dx]</t>
  </si>
  <si>
    <t>(Edad&gt;=12A y Edad&lt;=14A) + (Td=D + Dx=Z3591, Z3592, Z3593, Z3491, Z3492, Z3493, Z359) + (Td=D + Dx=E669 + Lab&lt;&gt;IMC) / (Td=D + Dx=E669 + Lab= En Blanco) + Lab=G [Los códigos pueden estar en cualquier Dx]</t>
  </si>
  <si>
    <t>(Edad&gt;=15A y Edad&lt;=17A) + (Td=D + Dx=Z3591, Z3592, Z3593, Z3491, Z3492, Z3493, Z359) + (Td=D + Dx=E669 + Lab&lt;&gt;IMC) / (Td=D + Dx=E669 + Lab= En Blanco) + Lab=G [Los códigos pueden estar en cualquier Dx]</t>
  </si>
  <si>
    <t>(Edad&gt;=18A y Edad&lt;=29A) + (Td=D + Dx=Z3591, Z3592, Z3593, Z3491, Z3492, Z3493, Z359) + (Td=D + Dx=E669 + Lab&lt;&gt;IMC) / (Td=D + Dx=E669 + Lab= En Blanco) + Lab=G [Los códigos pueden estar en cualquier Dx]</t>
  </si>
  <si>
    <t>(Edad&gt;=30A y Edad&lt;=59A) + (Td=D + Dx=Z3591, Z3592, Z3593, Z3491, Z3492, Z3493, Z359) + (Td=D + Dx=E669 + Lab&lt;&gt;IMC) / (Td=D + Dx=E669 + Lab= En Blanco) + Lab=G [Los códigos pueden estar en cualquier Dx]</t>
  </si>
  <si>
    <t>(Edad&gt;=10A y Edad&lt;=11A) + (Td=D + Dx=Z3591, Z3592, Z3593, Z3491, Z3492, Z3493, Z359) + (Td=D + Dx=E660 + Lab&lt;&gt;IMC) / (Td=D + Dx=E660 + Lab= En Blanco) + Lab=G [Los códigos pueden estar en cualquier Dx]</t>
  </si>
  <si>
    <r>
      <t>Edad&lt;10A + (Td=D + Dx=Z3591, Z3592, Z3593, Z3491, Z3492, Z3493, Z359) + (Td=D + Dx=E660 + Lab&lt;&gt;IMC) / (Td=D + Dx=E660 + Lab= En Blanco) + Lab=G [</t>
    </r>
    <r>
      <rPr>
        <i/>
        <sz val="10"/>
        <color theme="1"/>
        <rFont val="Calibri"/>
        <family val="2"/>
        <scheme val="minor"/>
      </rPr>
      <t>Los códigos pueden estar en cualquier Dx</t>
    </r>
    <r>
      <rPr>
        <sz val="10"/>
        <color theme="1"/>
        <rFont val="Calibri"/>
        <family val="2"/>
        <scheme val="minor"/>
      </rPr>
      <t>]</t>
    </r>
  </si>
  <si>
    <r>
      <t>Edad&lt;10A + (Td=D + Dx=Z3591, Z3592, Z3593, Z3491, Z3492, Z3493, Z359) + (Td=D + Dx=Z006 + Lab&lt;&gt;IMC) / (Td=D + Dx=Z006 + Lab= En Blanco) + Lab=G [</t>
    </r>
    <r>
      <rPr>
        <i/>
        <sz val="10"/>
        <color theme="1"/>
        <rFont val="Calibri"/>
        <family val="2"/>
        <scheme val="minor"/>
      </rPr>
      <t>Los códigos pueden estar en cualquier Dx</t>
    </r>
    <r>
      <rPr>
        <sz val="10"/>
        <color theme="1"/>
        <rFont val="Calibri"/>
        <family val="2"/>
        <scheme val="minor"/>
      </rPr>
      <t>]</t>
    </r>
  </si>
  <si>
    <t>(Edad&gt;=10A y Edad&lt;=11A) + (Td=D + Dx=Z3591, Z3592, Z3593, Z3491, Z3492, Z3493, Z359) + (Td=D + Dx=Z006 + Lab&lt;&gt;IMC) / (Td=D + Dx=Z006 + Lab= En Blanco) + Lab=G [Los códigos pueden estar en cualquier Dx]</t>
  </si>
  <si>
    <t>(Edad&gt;=12A y Edad&lt;=14A) + (Td=D + Dx=Z3591, Z3592, Z3593, Z3491, Z3492, Z3493, Z359) + (Td=D + Dx=Z006 + Lab&lt;&gt;IMC) / (Td=D + Dx=Z006 + Lab= En Blanco) + Lab=G [Los códigos pueden estar en cualquier Dx]</t>
  </si>
  <si>
    <t>(Edad&gt;=15A y Edad&lt;=17A) + (Td=D + Dx=Z3591, Z3592, Z3593, Z3491, Z3492, Z3493, Z359) + (Td=D + Dx=Z006 + Lab&lt;&gt;IMC) / (Td=D + Dx=Z006 + Lab= En Blanco) + Lab=G [Los códigos pueden estar en cualquier Dx]</t>
  </si>
  <si>
    <t>(Edad&gt;=18A y Edad&lt;=29A) + (Td=D + Dx=Z3591, Z3592, Z3593, Z3491, Z3492, Z3493, Z359) + (Td=D + Dx=Z006 + Lab&lt;&gt;IMC) / (Td=D + Dx=Z006 + Lab= En Blanco) + Lab=G [Los códigos pueden estar en cualquier Dx]</t>
  </si>
  <si>
    <t>(Edad&gt;=30A y Edad&lt;=59A) + (Td=D + Dx=Z3591, Z3592, Z3593, Z3491, Z3492, Z3493, Z359) + (Td=D + Dx=Z006 + Lab&lt;&gt;IMC) / (Td=D + Dx=Z006 + Lab= En Blanco) + Lab=G [Los códigos pueden estar en cualquier Dx]</t>
  </si>
  <si>
    <t>(Edad&gt;=12A y Edad&lt;=14A) + (Td=D + Dx=Z3591, Z3592, Z3593, Z3491, Z3492, Z3493, Z359) + (Td=D + Dx=E660 + Lab&lt;&gt;IMC) / (Td=D + Dx=E660 + Lab= En Blanco) + Lab=G [Los códigos pueden estar en cualquier Dx]</t>
  </si>
  <si>
    <t>(Edad&gt;=15A y Edad&lt;=17A) + (Td=D + Dx=Z3591, Z3592, Z3593, Z3491, Z3492, Z3493, Z359) + (Td=D + Dx=E660 + Lab&lt;&gt;IMC) / (Td=D + Dx=E660 + Lab= En Blanco) + Lab=G [Los códigos pueden estar en cualquier Dx]</t>
  </si>
  <si>
    <t>(Edad&gt;=18A y Edad&lt;=29A) + (Td=D + Dx=Z3591, Z3592, Z3593, Z3491, Z3492, Z3493, Z359) + (Td=D + Dx=E660 + Lab&lt;&gt;IMC) / (Td=D + Dx=E660 + Lab= En Blanco) + Lab=G [Los códigos pueden estar en cualquier Dx]</t>
  </si>
  <si>
    <t>(Edad&gt;=30A y Edad&lt;=59A) + (Td=D + Dx=Z3591, Z3592, Z3593, Z3491, Z3492, Z3493, Z359) + (Td=D + Dx=E660 + Lab&lt;&gt;IMC) / (Td=D + Dx=E660 + Lab= En Blanco) + Lab=G [Los códigos pueden estar en cualquier Dx]</t>
  </si>
  <si>
    <t>(Edad&gt;=12A y Edad&lt;=14A) + (Td=D + Dx=Z3591, Z3592, Z3593, Z3491, Z3492, Z3493, Z359 + Lab=1) + (Td=D + Dx=E669 + Lab=IMC) / ((Td=D + Dx=E669) + Lab= G) [Los códigos pueden estar en cualquier Dx]</t>
  </si>
  <si>
    <t>(Edad&gt;=12A y Edad&lt;=14A) + (Td=D + Dx=Z3591, Z3592, Z3593, Z3491, Z3492, Z3493, Z359 + Lab=1) + (Td=D + Dx=E660 + Lab=IMC) / ((Td=D + Dx=E660) + Lab= G) [Los códigos pueden estar en cualquier Dx]</t>
  </si>
  <si>
    <t>(Edad&gt;=12A y Edad&lt;=14A) + (Td=D + Dx=Z3591, Z3592, Z3593, Z3491, Z3492, Z3493, Z359 + Lab=1) + (Td=D + Dx=Z006 + Lab=IMC) / ((Td=D + Dx=Z006) + Lab= G) [Los códigos pueden estar en cualquier Dx]</t>
  </si>
  <si>
    <t>(Edad&gt;=12A y Edad&lt;=14A) + (Td=D + Dx=Z3591, Z3592, Z3593, Z3491, Z3492, Z3493, Z359 + Lab=1) + (Td=D + Dx=O25X + Lab=IMC) / ((Td=D + Dx=O25X) + Lab= G) [Los códigos pueden estar en cualquier Dx]</t>
  </si>
  <si>
    <t>(Edad&gt;=15A y Edad&lt;=17A) + (Td=D + Dx=Z3591, Z3592, Z3593, Z3491, Z3492, Z3493, Z359 + Lab=1) + (Td=D + Dx=E669 + Lab=IMC) / ((Td=D + Dx=E669) + Lab= G) [Los códigos pueden estar en cualquier Dx]</t>
  </si>
  <si>
    <t>(Edad&gt;=15A y Edad&lt;=17A) + (Td=D + Dx=Z3591, Z3592, Z3593, Z3491, Z3492, Z3493, Z359 + Lab=1) + (Td=D + Dx=E660 + Lab=IMC) / ((Td=D + Dx=E660) + Lab= G) [Los códigos pueden estar en cualquier Dx]</t>
  </si>
  <si>
    <t>(Edad&gt;=15A y Edad&lt;=17A) + (Td=D + Dx=Z3591, Z3592, Z3593, Z3491, Z3492, Z3493, Z359 + Lab=1) + (Td=D + Dx=Z006 + Lab=IMC) / ((Td=D + Dx=Z006) + Lab= G) [Los códigos pueden estar en cualquier Dx]</t>
  </si>
  <si>
    <t>(Edad&gt;=15A y Edad&lt;=17A) + (Td=D + Dx=Z3591, Z3592, Z3593, Z3491, Z3492, Z3493, Z359 + Lab=1) + (Td=D + Dx=O25X + Lab=IMC) / ((Td=D + Dx=O25X) + Lab= G) [Los códigos pueden estar en cualquier Dx]</t>
  </si>
  <si>
    <t>(Edad&gt;=18A y Edad&lt;=29A) + (Td=D + Dx=Z3591, Z3592, Z3593, Z3491, Z3492, Z3493, Z359 + Lab=1) + (Td=D + Dx=E669 + Lab=IMC) / ((Td=D + Dx=E669) + Lab= G) [Los códigos pueden estar en cualquier Dx]</t>
  </si>
  <si>
    <t>(Edad&gt;=18A y Edad&lt;=29A) + (Td=D + Dx=Z3591, Z3592, Z3593, Z3491, Z3492, Z3493, Z359 + Lab=1) + (Td=D + Dx=E660 + Lab=IMC) / ((Td=D + Dx=E660) + Lab= G) [Los códigos pueden estar en cualquier Dx]</t>
  </si>
  <si>
    <t>(Edad&gt;=18A y Edad&lt;=29A) + (Td=D + Dx=Z3591, Z3592, Z3593, Z3491, Z3492, Z3493, Z359 + Lab=1) + (Td=D + Dx=Z006 + Lab=IMC) / ((Td=D + Dx=Z006) + Lab= G) [Los códigos pueden estar en cualquier Dx]</t>
  </si>
  <si>
    <t>(Edad&gt;=18A y Edad&lt;=29A) + (Td=D + Dx=Z3591, Z3592, Z3593, Z3491, Z3492, Z3493, Z359 + Lab=1) + (Td=D + Dx=O25X + Lab=IMC) / ((Td=D + Dx=O25X) + Lab= G) [Los códigos pueden estar en cualquier Dx]</t>
  </si>
  <si>
    <t>(Edad&gt;=30A y Edad&lt;=59A) + (Td=D + Dx=Z3591, Z3592, Z3593, Z3491, Z3492, Z3493, Z359 + Lab=1) + (Td=D + Dx=E669 + Lab=IMC) / ((Td=D + Dx=E669) + Lab= G) [Los códigos pueden estar en cualquier Dx]</t>
  </si>
  <si>
    <t>(Edad&gt;=30A y Edad&lt;=59A) + (Td=D + Dx=Z3591, Z3592, Z3593, Z3491, Z3492, Z3493, Z359 + Lab=1) + (Td=D + Dx=E660 + Lab=IMC) / ((Td=D + Dx=E660) + Lab= G) [Los códigos pueden estar en cualquier Dx]</t>
  </si>
  <si>
    <t>(Edad&gt;=30A y Edad&lt;=59A) + (Td=D + Dx=Z3591, Z3592, Z3593, Z3491, Z3492, Z3493, Z359 + Lab=1) + (Td=D + Dx=Z006 + Lab=IMC) / ((Td=D + Dx=Z006) + Lab= G) [Los códigos pueden estar en cualquier Dx]</t>
  </si>
  <si>
    <t>(Edad&gt;=30A y Edad&lt;=59A) + (Td=D + Dx=Z3591, Z3592, Z3593, Z3491, Z3492, Z3493, Z359 + Lab=1) + (Td=D + Dx=O25X + Lab=IMC) / ((Td=D + Dx=O25X) + Lab= G) [Los códigos pueden estar en cualquier Dx]</t>
  </si>
  <si>
    <t>Reporte Nº01</t>
  </si>
  <si>
    <t xml:space="preserve"> SUPLEMENTACIÓN CON MICRONUTRIENTES</t>
  </si>
  <si>
    <t>Edad / Dosis</t>
  </si>
  <si>
    <t>Menores de 06 Meses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</si>
  <si>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</si>
  <si>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</si>
  <si>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</si>
  <si>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</si>
  <si>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</si>
  <si>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</si>
  <si>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</si>
  <si>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</si>
  <si>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</si>
  <si>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</si>
  <si>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</si>
  <si>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</si>
  <si>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06 a 11 meses</t>
  </si>
  <si>
    <t>01 año</t>
  </si>
  <si>
    <t>02 años</t>
  </si>
  <si>
    <t>03 años</t>
  </si>
  <si>
    <t>04 años</t>
  </si>
  <si>
    <t>05 años</t>
  </si>
  <si>
    <t>(Edad = 5A + (Dx= Z298 + Lab=1)</t>
  </si>
  <si>
    <t>(Edad = 5A + (Dx= Z298 + Lab=2)</t>
  </si>
  <si>
    <t>(Edad = 5A + (Dx= Z298 + Lab=3)</t>
  </si>
  <si>
    <t>(Edad = 5A + (Dx= Z298 + Lab=4)</t>
  </si>
  <si>
    <t>(Edad = 5A + (Dx= Z298 + Lab=5)</t>
  </si>
  <si>
    <t>(Edad = 5A + (Dx= Z298 + Lab=6)</t>
  </si>
  <si>
    <t>(Edad = 5A + (Dx= Z298 + Lab=7)</t>
  </si>
  <si>
    <t>(Edad = 5A + (Dx= Z298 + Lab=8)</t>
  </si>
  <si>
    <t>(Edad = 5A + (Dx= Z298 + Lab=9)</t>
  </si>
  <si>
    <t>(Edad = 5A + (Dx= Z298 + Lab=10)</t>
  </si>
  <si>
    <t>(Edad = 5A + (Dx= Z298 + Lab=11)</t>
  </si>
  <si>
    <t>(Edad = 5A + (Dx= Z298 + Lab=12)</t>
  </si>
  <si>
    <t>(Edad = 5A + (Dx= Z298 + Lab=TA)</t>
  </si>
  <si>
    <t>Reporte Nº02</t>
  </si>
  <si>
    <t>Niños y Niñas</t>
  </si>
  <si>
    <t>Ácido Fólico</t>
  </si>
  <si>
    <t>Sulfato Ferroso</t>
  </si>
  <si>
    <t>Calcio</t>
  </si>
  <si>
    <t>Edad&lt;10A + (Td=D + DX=Z359, Z3591, Z3592, Z3593, Z3491, Z3492, Z3493) + (TD=D + DX=Z298 + Lab=AF1) / (TD=D + DX=Z298 + Lab=AF1) + Lab= G [una condición excluye a la otra]</t>
  </si>
  <si>
    <t>(Edad&gt;=10A y Edad&lt;=11A) + (Td=D + DX=Z359, Z3591, Z3592, Z3593, Z3491, Z3492, Z3493) + (TD=D + DX=Z298 + Lab=AF1) / (TD=D + DX=Z298 + Lab=AF1) + Lab= G [una condición excluye a la otra]</t>
  </si>
  <si>
    <t>(Edad&gt;=12A y Edad&lt;=14A) + (Td=D + DX=Z359, Z3591, Z3592, Z3593, Z3491, Z3492, Z3493) + (TD=D + DX=Z298 + Lab=AF1) / (TD=D + DX=Z298 + Lab=AF1) + Lab= G [una condición excluye a la otra]</t>
  </si>
  <si>
    <t>(Edad&gt;=15A y Edad&lt;=17A) + (Td=D + DX=Z359, Z3591, Z3592, Z3593, Z3491, Z3492, Z3493) + (TD=D + DX=Z298 + Lab=AF1) / (TD=D + DX=Z298 + Lab=AF1) + Lab= G [una condición excluye a la otra]</t>
  </si>
  <si>
    <t>(Edad&gt;=18A y Edad&lt;=29A) + (Td=D + DX=Z359, Z3591, Z3592, Z3593, Z3491, Z3492, Z3493) + (TD=D + DX=Z298 + Lab=AF1) / (TD=D + DX=Z298 + Lab=AF1) + Lab= G [una condición excluye a la otra]</t>
  </si>
  <si>
    <t>(Edad&gt;=30A y Edad&lt;=59A) + (Td=D + DX=Z359, Z3591, Z3592, Z3593, Z3491, Z3492, Z3493) + (TD=D + DX=Z298 + Lab=AF1) / (TD=D + DX=Z298 + Lab=AF1) + Lab= G [una condición excluye a la otra]</t>
  </si>
  <si>
    <t>Edad&lt;10A + (Td=D + DX=Z359, Z3591, Z3592, Z3593, Z3491, Z3492, Z3493) + (TD=D + DX=Z298 + Lab=AF2) / (TD=D + DX=Z298 + Lab=AF2) + Lab= G [una condición excluye a la otra]</t>
  </si>
  <si>
    <t>(Edad&gt;=10A y Edad&lt;=11A) + (Td=D + DX=Z359, Z3591, Z3592, Z3593, Z3491, Z3492, Z3493) + (TD=D + DX=Z298 + Lab=AF2) / (TD=D + DX=Z298 + Lab=AF2) + Lab= G [una condición excluye a la otra]</t>
  </si>
  <si>
    <t>(Edad&gt;=12A y Edad&lt;=14A) + (Td=D + DX=Z359, Z3591, Z3592, Z3593, Z3491, Z3492, Z3493) + (TD=D + DX=Z298 + Lab=AF2) / (TD=D + DX=Z298 + Lab=AF2) + Lab= G [una condición excluye a la otra]</t>
  </si>
  <si>
    <t>(Edad&gt;=15A y Edad&lt;=17A) + (Td=D + DX=Z359, Z3591, Z3592, Z3593, Z3491, Z3492, Z3493) + (TD=D + DX=Z298 + Lab=AF2) / (TD=D + DX=Z298 + Lab=AF2) + Lab= G [una condición excluye a la otra]</t>
  </si>
  <si>
    <t>(Edad&gt;=18A y Edad&lt;=29A) + (Td=D + DX=Z359, Z3591, Z3592, Z3593, Z3491, Z3492, Z3493) + (TD=D + DX=Z298 + Lab=AF2) / (TD=D + DX=Z298 + Lab=AF2) + Lab= G [una condición excluye a la otra]</t>
  </si>
  <si>
    <t>(Edad&gt;=30A y Edad&lt;=59A) + (Td=D + DX=Z359, Z3591, Z3592, Z3593, Z3491, Z3492, Z3493) + (TD=D + DX=Z298 + Lab=AF2) / (TD=D + DX=Z298 + Lab=AF2) + Lab= G [una condición excluye a la otra]</t>
  </si>
  <si>
    <t>Edad&lt;10A + (Td=D + DX=Z359, Z3591, Z3592, Z3593, Z3491, Z3492, Z3493) + (TD=D + DX=Z298 + Lab=AF3) / (TD=D + DX=Z298 + Lab=AF3) + Lab= G [una condición excluye a la otra]</t>
  </si>
  <si>
    <t>(Edad&gt;=10A y Edad&lt;=11A) + (Td=D + DX=Z359, Z3591, Z3592, Z3593, Z3491, Z3492, Z3493) + (TD=D + DX=Z298 + Lab=AF3) / (TD=D + DX=Z298 + Lab=AF3) + Lab= G [una condición excluye a la otra]</t>
  </si>
  <si>
    <t>(Edad&gt;=12A y Edad&lt;=14A) + (Td=D + DX=Z359, Z3591, Z3592, Z3593, Z3491, Z3492, Z3493) + (TD=D + DX=Z298 + Lab=AF3) / (TD=D + DX=Z298 + Lab=AF3) + Lab= G [una condición excluye a la otra]</t>
  </si>
  <si>
    <t>(Edad&gt;=15A y Edad&lt;=17A) + (Td=D + DX=Z359, Z3591, Z3592, Z3593, Z3491, Z3492, Z3493) + (TD=D + DX=Z298 + Lab=AF3) / (TD=D + DX=Z298 + Lab=AF3) + Lab= G [una condición excluye a la otra]</t>
  </si>
  <si>
    <t>(Edad&gt;=18A y Edad&lt;=29A) + (Td=D + DX=Z359, Z3591, Z3592, Z3593, Z3491, Z3492, Z3493) + (TD=D + DX=Z298 + Lab=AF3) / (TD=D + DX=Z298 + Lab=AF3) + Lab= G [una condición excluye a la otra]</t>
  </si>
  <si>
    <t>(Edad&gt;=30A y Edad&lt;=59A) + (Td=D + DX=Z359, Z3591, Z3592, Z3593, Z3491, Z3492, Z3493) + (TD=D + DX=Z298 + Lab=AF3) / (TD=D + DX=Z298 + Lab=AF3) + Lab= G [una condición excluye a la otra]</t>
  </si>
  <si>
    <t>Edad&lt;10A + (Td=D + DX=Z359, Z3591, Z3592, Z3593, Z3491, Z3492, Z3493) + (TD=D + DX=Z298 + Lab=SF1) / (TD=D + DX=Z298 + Lab=SF1) + Lab= G [una condición excluye a la otra]</t>
  </si>
  <si>
    <t>(Edad&gt;=10A y Edad&lt;=11A) + (Td=D + DX=Z359, Z3591, Z3592, Z3593, Z3491, Z3492, Z3493) + (TD=D + DX=Z298 + Lab=SF1) / (TD=D + DX=Z298 + Lab=SF1) + Lab= G [una condición excluye a la otra]</t>
  </si>
  <si>
    <t>(Edad&gt;=12A y Edad&lt;=14A) + (Td=D + DX=Z359, Z3591, Z3592, Z3593, Z3491, Z3492, Z3493) + (TD=D + DX=Z298 + Lab=SF1) / (TD=D + DX=Z298 + Lab=SF1) + Lab= G [una condición excluye a la otra]</t>
  </si>
  <si>
    <t>(Edad&gt;=15A y Edad&lt;=17A) + (Td=D + DX=Z359, Z3591, Z3592, Z3593, Z3491, Z3492, Z3493) + (TD=D + DX=Z298 + Lab=SF1) / (TD=D + DX=Z298 + Lab=SF1) + Lab= G [una condición excluye a la otra]</t>
  </si>
  <si>
    <t>(Edad&gt;=18A y Edad&lt;=29A) + (Td=D + DX=Z359, Z3591, Z3592, Z3593, Z3491, Z3492, Z3493) + (TD=D + DX=Z298 + Lab=SF1) / (TD=D + DX=Z298 + Lab=SF1) + Lab= G [una condición excluye a la otra]</t>
  </si>
  <si>
    <t>(Edad&gt;=30A y Edad&lt;=59A) + (Td=D + DX=Z359, Z3591, Z3592, Z3593, Z3491, Z3492, Z3493) + (TD=D + DX=Z298 + Lab=SF1) / (TD=D + DX=Z298 + Lab=SF1) + Lab= G [una condición excluye a la otra]</t>
  </si>
  <si>
    <t>Edad&lt;10A + (Td=D + DX=Z359, Z3591, Z3592, Z3593, Z3491, Z3492, Z3493) + (TD=D + DX=Z298 + Lab=SF2) / (TD=D + DX=Z298 + Lab=SF2) + Lab= G [una condición excluye a la otra]</t>
  </si>
  <si>
    <t>(Edad&gt;=10A y Edad&lt;=11A) + (Td=D + DX=Z359, Z3591, Z3592, Z3593, Z3491, Z3492, Z3493) + (TD=D + DX=Z298 + Lab=SF2) / (TD=D + DX=Z298 + Lab=SF2) + Lab= G [una condición excluye a la otra]</t>
  </si>
  <si>
    <t>(Edad&gt;=12A y Edad&lt;=14A) + (Td=D + DX=Z359, Z3591, Z3592, Z3593, Z3491, Z3492, Z3493) + (TD=D + DX=Z298 + Lab=SF2) / (TD=D + DX=Z298 + Lab=SF2) + Lab= G [una condición excluye a la otra]</t>
  </si>
  <si>
    <t>(Edad&gt;=15A y Edad&lt;=17A) + (Td=D + DX=Z359, Z3591, Z3592, Z3593, Z3491, Z3492, Z3493) + (TD=D + DX=Z298 + Lab=SF2) / (TD=D + DX=Z298 + Lab=SF2) + Lab= G [una condición excluye a la otra]</t>
  </si>
  <si>
    <t>(Edad&gt;=18A y Edad&lt;=29A) + (Td=D + DX=Z359, Z3591, Z3592, Z3593, Z3491, Z3492, Z3493) + (TD=D + DX=Z298 + Lab=SF2) / (TD=D + DX=Z298 + Lab=SF2) + Lab= G [una condición excluye a la otra]</t>
  </si>
  <si>
    <t>(Edad&gt;=30A y Edad&lt;=59A) + (Td=D + DX=Z359, Z3591, Z3592, Z3593, Z3491, Z3492, Z3493) + (TD=D + DX=Z298 + Lab=SF2) / (TD=D + DX=Z298 + Lab=SF2) + Lab= G [una condición excluye a la otra]</t>
  </si>
  <si>
    <t>Edad&lt;10A + (Td=D + DX=Z359, Z3591, Z3592, Z3593, Z3491, Z3492, Z3493) + (TD=D + DX=Z298 + Lab=SF3) / (TD=D + DX=Z298 + Lab=SF3) + Lab= G [una condición excluye a la otra]</t>
  </si>
  <si>
    <t>(Edad&gt;=10A y Edad&lt;=11A) + (Td=D + DX=Z359, Z3591, Z3592, Z3593, Z3491, Z3492, Z3493) + (TD=D + DX=Z298 + Lab=SF3) / (TD=D + DX=Z298 + Lab=SF3) + Lab= G [una condición excluye a la otra]</t>
  </si>
  <si>
    <t>(Edad&gt;=12A y Edad&lt;=14A) + (Td=D + DX=Z359, Z3591, Z3592, Z3593, Z3491, Z3492, Z3493) + (TD=D + DX=Z298 + Lab=SF3) / (TD=D + DX=Z298 + Lab=SF3) + Lab= G [una condición excluye a la otra]</t>
  </si>
  <si>
    <t>(Edad&gt;=15A y Edad&lt;=17A) + (Td=D + DX=Z359, Z3591, Z3592, Z3593, Z3491, Z3492, Z3493) + (TD=D + DX=Z298 + Lab=SF3) / (TD=D + DX=Z298 + Lab=SF3) + Lab= G [una condición excluye a la otra]</t>
  </si>
  <si>
    <t>(Edad&gt;=18A y Edad&lt;=29A) + (Td=D + DX=Z359, Z3591, Z3592, Z3593, Z3491, Z3492, Z3493) + (TD=D + DX=Z298 + Lab=SF3) / (TD=D + DX=Z298 + Lab=SF3) + Lab= G [una condición excluye a la otra]</t>
  </si>
  <si>
    <t>(Edad&gt;=30A y Edad&lt;=59A) + (Td=D + DX=Z359, Z3591, Z3592, Z3593, Z3491, Z3492, Z3493) + (TD=D + DX=Z298 + Lab=SF3) / (TD=D + DX=Z298 + Lab=SF3) + Lab= G [una condición excluye a la otra]</t>
  </si>
  <si>
    <t>Edad&lt;10A + (Td=D + DX=Z359, Z3591, Z3592, Z3593, Z3491, Z3492, Z3493) + (TD=D + DX=Z298 + Lab=SF4) / (TD=D + DX=Z298 + Lab=SF4) + Lab= G [una condición excluye a la otra]</t>
  </si>
  <si>
    <t>(Edad&gt;=10A y Edad&lt;=11A) + (Td=D + DX=Z359, Z3591, Z3592, Z3593, Z3491, Z3492, Z3493) + (TD=D + DX=Z298 + Lab=SF4) / (TD=D + DX=Z298 + Lab=SF4) + Lab= G [una condición excluye a la otra]</t>
  </si>
  <si>
    <t>(Edad&gt;=12A y Edad&lt;=14A) + (Td=D + DX=Z359, Z3591, Z3592, Z3593, Z3491, Z3492, Z3493) + (TD=D + DX=Z298 + Lab=SF4) / (TD=D + DX=Z298 + Lab=SF4) + Lab= G [una condición excluye a la otra]</t>
  </si>
  <si>
    <t>(Edad&gt;=15A y Edad&lt;=17A) + (Td=D + DX=Z359, Z3591, Z3592, Z3593, Z3491, Z3492, Z3493) + (TD=D + DX=Z298 + Lab=SF4) / (TD=D + DX=Z298 + Lab=SF4) + Lab= G [una condición excluye a la otra]</t>
  </si>
  <si>
    <t>(Edad&gt;=18A y Edad&lt;=29A) + (Td=D + DX=Z359, Z3591, Z3592, Z3593, Z3491, Z3492, Z3493) + (TD=D + DX=Z298 + Lab=SF4) / (TD=D + DX=Z298 + Lab=SF4) + Lab= G [una condición excluye a la otra]</t>
  </si>
  <si>
    <t>(Edad&gt;=30A y Edad&lt;=59A) + (Td=D + DX=Z359, Z3591, Z3592, Z3593, Z3491, Z3492, Z3493) + (TD=D + DX=Z298 + Lab=SF4) / (TD=D + DX=Z298 + Lab=SF4) + Lab= G [una condición excluye a la otra]</t>
  </si>
  <si>
    <t>Edad&lt;10A + (Td=D + DX=Z359, Z3591, Z3592, Z3593, Z3491, Z3492, Z3493) + (TD=D + DX=Z298 + Lab=SF5) / (TD=D + DX=Z298 + Lab=SF5) + Lab= G [una condición excluye a la otra]</t>
  </si>
  <si>
    <t>(Edad&gt;=10A y Edad&lt;=11A) + (Td=D + DX=Z359, Z3591, Z3592, Z3593, Z3491, Z3492, Z3493) + (TD=D + DX=Z298 + Lab=SF5) / (TD=D + DX=Z298 + Lab=SF5) + Lab= G [una condición excluye a la otra]</t>
  </si>
  <si>
    <t>(Edad&gt;=12A y Edad&lt;=14A) + (Td=D + DX=Z359, Z3591, Z3592, Z3593, Z3491, Z3492, Z3493) + (TD=D + DX=Z298 + Lab=SF5) / (TD=D + DX=Z298 + Lab=SF5) + Lab= G [una condición excluye a la otra]</t>
  </si>
  <si>
    <t>(Edad&gt;=15A y Edad&lt;=17A) + (Td=D + DX=Z359, Z3591, Z3592, Z3593, Z3491, Z3492, Z3493) + (TD=D + DX=Z298 + Lab=SF5) / (TD=D + DX=Z298 + Lab=SF5) + Lab= G [una condición excluye a la otra]</t>
  </si>
  <si>
    <t>(Edad&gt;=18A y Edad&lt;=29A) + (Td=D + DX=Z359, Z3591, Z3592, Z3593, Z3491, Z3492, Z3493) + (TD=D + DX=Z298 + Lab=SF5) / (TD=D + DX=Z298 + Lab=SF5) + Lab= G [una condición excluye a la otra]</t>
  </si>
  <si>
    <t>(Edad&gt;=30A y Edad&lt;=59A) + (Td=D + DX=Z359, Z3591, Z3592, Z3593, Z3491, Z3492, Z3493) + (TD=D + DX=Z298 + Lab=SF5) / (TD=D + DX=Z298 + Lab=SF5) + Lab= G [una condición excluye a la otra]</t>
  </si>
  <si>
    <t>Edad&lt;10A + (Td=D + DX=Z359, Z3591, Z3592, Z3593, Z3491, Z3492, Z3493) + (TD=D + DX=Z298 + Lab=SF6) / (TD=D + DX=Z298 + Lab=SF6) + Lab= G [una condición excluye a la otra]</t>
  </si>
  <si>
    <t>(Edad&gt;=10A y Edad&lt;=11A) + (Td=D + DX=Z359, Z3591, Z3592, Z3593, Z3491, Z3492, Z3493) + (TD=D + DX=Z298 + Lab=SF6) / (TD=D + DX=Z298 + Lab=SF6) + Lab= G [una condición excluye a la otra]</t>
  </si>
  <si>
    <t>(Edad&gt;=12A y Edad&lt;=14A) + (Td=D + DX=Z359, Z3591, Z3592, Z3593, Z3491, Z3492, Z3493) + (TD=D + DX=Z298 + Lab=SF6) / (TD=D + DX=Z298 + Lab=SF6) + Lab= G [una condición excluye a la otra]</t>
  </si>
  <si>
    <t>(Edad&gt;=15A y Edad&lt;=17A) + (Td=D + DX=Z359, Z3591, Z3592, Z3593, Z3491, Z3492, Z3493) + (TD=D + DX=Z298 + Lab=SF6) / (TD=D + DX=Z298 + Lab=SF6) + Lab= G [una condición excluye a la otra]</t>
  </si>
  <si>
    <t>(Edad&gt;=18A y Edad&lt;=29A) + (Td=D + DX=Z359, Z3591, Z3592, Z3593, Z3491, Z3492, Z3493) + (TD=D + DX=Z298 + Lab=SF6) / (TD=D + DX=Z298 + Lab=SF6) + Lab= G [una condición excluye a la otra]</t>
  </si>
  <si>
    <t>(Edad&gt;=30A y Edad&lt;=59A) + (Td=D + DX=Z359, Z3591, Z3592, Z3593, Z3491, Z3492, Z3493) + (TD=D + DX=Z298 + Lab=SF6) / (TD=D + DX=Z298 + Lab=SF6) + Lab= G [una condición excluye a la otra]</t>
  </si>
  <si>
    <t>Edad&lt;10A + (Td=D + DX=Z359, Z3591, Z3592, Z3593, Z3491, Z3492, Z3493) + (TD=D + DX=Z298 + Lab=SF7) / (TD=D + DX=Z298 + Lab=SF7) + Lab= G [una condición excluye a la otra]</t>
  </si>
  <si>
    <t>(Edad&gt;=10A y Edad&lt;=11A) + (Td=D + DX=Z359, Z3591, Z3592, Z3593, Z3491, Z3492, Z3493) + (TD=D + DX=Z298 + Lab=SF7) / (TD=D + DX=Z298 + Lab=SF7) + Lab= G [una condición excluye a la otra]</t>
  </si>
  <si>
    <t>(Edad&gt;=12A y Edad&lt;=14A) + (Td=D + DX=Z359, Z3591, Z3592, Z3593, Z3491, Z3492, Z3493) + (TD=D + DX=Z298 + Lab=SF7) / (TD=D + DX=Z298 + Lab=SF7) + Lab= G [una condición excluye a la otra]</t>
  </si>
  <si>
    <t>(Edad&gt;=15A y Edad&lt;=17A) + (Td=D + DX=Z359, Z3591, Z3592, Z3593, Z3491, Z3492, Z3493) + (TD=D + DX=Z298 + Lab=SF7) / (TD=D + DX=Z298 + Lab=SF7) + Lab= G [una condición excluye a la otra]</t>
  </si>
  <si>
    <t>(Edad&gt;=18A y Edad&lt;=29A) + (Td=D + DX=Z359, Z3591, Z3592, Z3593, Z3491, Z3492, Z3493) + (TD=D + DX=Z298 + Lab=SF7) / (TD=D + DX=Z298 + Lab=SF7) + Lab= G [una condición excluye a la otra]</t>
  </si>
  <si>
    <t>(Edad&gt;=30A y Edad&lt;=59A) + (Td=D + DX=Z359, Z3591, Z3592, Z3593, Z3491, Z3492, Z3493) + (TD=D + DX=Z298 + Lab=SF7) / (TD=D + DX=Z298 + Lab=SF7) + Lab= G [una condición excluye a la otra]</t>
  </si>
  <si>
    <t>Vitamina "A"</t>
  </si>
  <si>
    <t>Edad&lt;10A + (Td=D + DX=59430, Z3921) + (TD=D + DX=Z298 + Lab=VA1) / (TD=D + DX=Z298 + Lab=VA1) + Lab= P [una condición excluye a la otra]</t>
  </si>
  <si>
    <t>Edad&lt;10A + (Td=D + DX=59430, Z3921) + (TD=D + DX=Z298 + Lab=VA2) / (TD=D + DX=Z298 + Lab=VA2) + Lab= P [una condición excluye a la otra]</t>
  </si>
  <si>
    <t>(Edad&gt;=10A y Edad&lt;=11A) + (Td=D + DX=59430, Z3921) + (TD=D + DX=Z298 + Lab=VA1) / (TD=D + DX=Z298 + Lab=VA1) + Lab= P [una condición excluye a la otra]</t>
  </si>
  <si>
    <t>(Edad&gt;=10A y Edad&lt;=11A) + (Td=D + DX=59430, Z3921) + (TD=D + DX=Z298 + Lab=VA2) / (TD=D + DX=Z298 + Lab=VA2) + Lab= P [una condición excluye a la otra]</t>
  </si>
  <si>
    <t>(Edad&gt;=12A y Edad&lt;=14A) + (Td=D + DX=59430, Z3921) + (TD=D + DX=Z298 + Lab=VA1) / (TD=D + DX=Z298 + Lab=VA1) + Lab= P [una condición excluye a la otra]</t>
  </si>
  <si>
    <t>(Edad&gt;=12A y Edad&lt;=14A) + (Td=D + DX=59430, Z3921) + (TD=D + DX=Z298 + Lab=VA2) / (TD=D + DX=Z298 + Lab=VA2) + Lab= P [una condición excluye a la otra]</t>
  </si>
  <si>
    <t>(Edad&gt;=15A y Edad&lt;=17A) + (Td=D + DX=59430, Z3921) + (TD=D + DX=Z298 + Lab=VA1) / (TD=D + DX=Z298 + Lab=VA1) + Lab= P [una condición excluye a la otra]</t>
  </si>
  <si>
    <t>(Edad&gt;=15A y Edad&lt;=17A) + (Td=D + DX=59430, Z3921) + (TD=D + DX=Z298 + Lab=VA2) / (TD=D + DX=Z298 + Lab=VA2) + Lab= P [una condición excluye a la otra]</t>
  </si>
  <si>
    <t>(Edad&gt;=18A y Edad&lt;=29A) + (Td=D + DX=59430, Z3921) + (TD=D + DX=Z298 + Lab=VA1) / (TD=D + DX=Z298 + Lab=VA1) + Lab= P [una condición excluye a la otra]</t>
  </si>
  <si>
    <t>(Edad&gt;=18A y Edad&lt;=29A) + (Td=D + DX=59430, Z3921) + (TD=D + DX=Z298 + Lab=VA2) / (TD=D + DX=Z298 + Lab=VA2) + Lab= P [una condición excluye a la otra]</t>
  </si>
  <si>
    <t>(Edad&gt;=30A y Edad&lt;=59A) + (Td=D + DX=59430, Z3921) + (TD=D + DX=Z298 + Lab=VA1) / (TD=D + DX=Z298 + Lab=VA1) + Lab= P [una condición excluye a la otra]</t>
  </si>
  <si>
    <t>(Edad&gt;=30A y Edad&lt;=59A) + (Td=D + DX=59430, Z3921) + (TD=D + DX=Z298 + Lab=VA2) / (TD=D + DX=Z298 + Lab=VA2) + Lab= P [una condición excluye a la otra]</t>
  </si>
  <si>
    <r>
      <t>Edad&lt;10A + (Td=D + DX=Z359, Z3591, Z3592, Z3593, Z3491, Z3492, Z3493) + (TD=D + DX=Z298 + Lab=C-1) / (TD=D + DX=Z298 + Lab=C-1) + Lab= G [</t>
    </r>
    <r>
      <rPr>
        <i/>
        <sz val="10"/>
        <color theme="1"/>
        <rFont val="Calibri"/>
        <family val="2"/>
        <scheme val="minor"/>
      </rPr>
      <t>una condición excluye a la otra</t>
    </r>
    <r>
      <rPr>
        <sz val="10"/>
        <color theme="1"/>
        <rFont val="Calibri"/>
        <family val="2"/>
        <scheme val="minor"/>
      </rPr>
      <t>]</t>
    </r>
  </si>
  <si>
    <r>
      <t>Edad&lt;10A + (Td=D + DX=Z359, Z3591, Z3592, Z3593, Z3491, Z3492, Z3493) + (TD=D + DX=Z298 + Lab=C-2) / (TD=D + DX=Z298 + Lab=C-2) + Lab= G [</t>
    </r>
    <r>
      <rPr>
        <i/>
        <sz val="10"/>
        <color theme="1"/>
        <rFont val="Calibri"/>
        <family val="2"/>
        <scheme val="minor"/>
      </rPr>
      <t>una condición excluye a la otra</t>
    </r>
    <r>
      <rPr>
        <sz val="10"/>
        <color theme="1"/>
        <rFont val="Calibri"/>
        <family val="2"/>
        <scheme val="minor"/>
      </rPr>
      <t>]</t>
    </r>
  </si>
  <si>
    <r>
      <t>Edad&lt;10A + (Td=D + DX=Z359, Z3591, Z3592, Z3593, Z3491, Z3492, Z3493) + (TD=D + DX=Z298 + Lab=C-3) / (TD=D + DX=Z298 + Lab=C-3) + Lab= G [</t>
    </r>
    <r>
      <rPr>
        <i/>
        <sz val="10"/>
        <color theme="1"/>
        <rFont val="Calibri"/>
        <family val="2"/>
        <scheme val="minor"/>
      </rPr>
      <t>una condición excluye a la otra</t>
    </r>
    <r>
      <rPr>
        <sz val="10"/>
        <color theme="1"/>
        <rFont val="Calibri"/>
        <family val="2"/>
        <scheme val="minor"/>
      </rPr>
      <t>]</t>
    </r>
  </si>
  <si>
    <r>
      <t>Edad&lt;10A + (Td=D + DX=Z359, Z3591, Z3592, Z3593, Z3491, Z3492, Z3493) + (TD=D + DX=Z298 + Lab=C-4) / (TD=D + DX=Z298 + Lab=C-4) + Lab= G [</t>
    </r>
    <r>
      <rPr>
        <i/>
        <sz val="10"/>
        <color theme="1"/>
        <rFont val="Calibri"/>
        <family val="2"/>
        <scheme val="minor"/>
      </rPr>
      <t>una condición excluye a la otra</t>
    </r>
    <r>
      <rPr>
        <sz val="10"/>
        <color theme="1"/>
        <rFont val="Calibri"/>
        <family val="2"/>
        <scheme val="minor"/>
      </rPr>
      <t>]</t>
    </r>
  </si>
  <si>
    <r>
      <t>Edad&lt;10A + (Td=D + DX=Z359, Z3591, Z3592, Z3593, Z3491, Z3492, Z3493) + (TD=D + DX=Z298 + Lab=C-5) / (TD=D + DX=Z298 + Lab=C-5) + Lab= G [</t>
    </r>
    <r>
      <rPr>
        <i/>
        <sz val="10"/>
        <color theme="1"/>
        <rFont val="Calibri"/>
        <family val="2"/>
        <scheme val="minor"/>
      </rPr>
      <t>una condición excluye a la otra</t>
    </r>
    <r>
      <rPr>
        <sz val="10"/>
        <color theme="1"/>
        <rFont val="Calibri"/>
        <family val="2"/>
        <scheme val="minor"/>
      </rPr>
      <t>]</t>
    </r>
  </si>
  <si>
    <r>
      <t>(Edad&gt;=10A y Edad&lt;=11A) + (Td=D + DX=Z359, Z3591, Z3592, Z3593, Z3491, Z3492, Z3493) + (TD=D + DX=Z298 + Lab=C-1) / (TD=D + DX=Z298 + Lab=C-1) + Lab= G [</t>
    </r>
    <r>
      <rPr>
        <i/>
        <sz val="10"/>
        <color theme="1"/>
        <rFont val="Calibri"/>
        <family val="2"/>
        <scheme val="minor"/>
      </rPr>
      <t>una condición excluye a la otra</t>
    </r>
    <r>
      <rPr>
        <sz val="10"/>
        <color theme="1"/>
        <rFont val="Calibri"/>
        <family val="2"/>
        <scheme val="minor"/>
      </rPr>
      <t>]</t>
    </r>
  </si>
  <si>
    <r>
      <t>(Edad&gt;=10A y Edad&lt;=11A) + (Td=D + DX=Z359, Z3591, Z3592, Z3593, Z3491, Z3492, Z3493) + (TD=D + DX=Z298 + Lab=C-2) / (TD=D + DX=Z298 + Lab=C-2) + Lab= G [</t>
    </r>
    <r>
      <rPr>
        <i/>
        <sz val="10"/>
        <color theme="1"/>
        <rFont val="Calibri"/>
        <family val="2"/>
        <scheme val="minor"/>
      </rPr>
      <t>una condición excluye a la otra</t>
    </r>
    <r>
      <rPr>
        <sz val="10"/>
        <color theme="1"/>
        <rFont val="Calibri"/>
        <family val="2"/>
        <scheme val="minor"/>
      </rPr>
      <t>]</t>
    </r>
  </si>
  <si>
    <r>
      <t>(Edad&gt;=10A y Edad&lt;=11A) + (Td=D + DX=Z359, Z3591, Z3592, Z3593, Z3491, Z3492, Z3493) + (TD=D + DX=Z298 + Lab=C-3) / (TD=D + DX=Z298 + Lab=C-3) + Lab= G [</t>
    </r>
    <r>
      <rPr>
        <i/>
        <sz val="10"/>
        <color theme="1"/>
        <rFont val="Calibri"/>
        <family val="2"/>
        <scheme val="minor"/>
      </rPr>
      <t>una condición excluye a la otra</t>
    </r>
    <r>
      <rPr>
        <sz val="10"/>
        <color theme="1"/>
        <rFont val="Calibri"/>
        <family val="2"/>
        <scheme val="minor"/>
      </rPr>
      <t>]</t>
    </r>
  </si>
  <si>
    <r>
      <t>(Edad&gt;=10A y Edad&lt;=11A) + (Td=D + DX=Z359, Z3591, Z3592, Z3593, Z3491, Z3492, Z3493) + (TD=D + DX=Z298 + Lab=C-4) / (TD=D + DX=Z298 + Lab=C-4) + Lab= G [</t>
    </r>
    <r>
      <rPr>
        <i/>
        <sz val="10"/>
        <color theme="1"/>
        <rFont val="Calibri"/>
        <family val="2"/>
        <scheme val="minor"/>
      </rPr>
      <t>una condición excluye a la otra</t>
    </r>
    <r>
      <rPr>
        <sz val="10"/>
        <color theme="1"/>
        <rFont val="Calibri"/>
        <family val="2"/>
        <scheme val="minor"/>
      </rPr>
      <t>]</t>
    </r>
  </si>
  <si>
    <r>
      <t>(Edad&gt;=10A y Edad&lt;=11A) + (Td=D + DX=Z359, Z3591, Z3592, Z3593, Z3491, Z3492, Z3493) + (TD=D + DX=Z298 + Lab=C-5) / (TD=D + DX=Z298 + Lab=C-5) + Lab= G [</t>
    </r>
    <r>
      <rPr>
        <i/>
        <sz val="10"/>
        <color theme="1"/>
        <rFont val="Calibri"/>
        <family val="2"/>
        <scheme val="minor"/>
      </rPr>
      <t>una condición excluye a la otra</t>
    </r>
    <r>
      <rPr>
        <sz val="10"/>
        <color theme="1"/>
        <rFont val="Calibri"/>
        <family val="2"/>
        <scheme val="minor"/>
      </rPr>
      <t>]</t>
    </r>
  </si>
  <si>
    <r>
      <t>(Edad&gt;=12A y Edad&lt;=14A) + (Td=D + DX=Z359, Z3591, Z3592, Z3593, Z3491, Z3492, Z3493) + (TD=D + DX=Z298 + Lab=C-1) / (TD=D + DX=Z298 + Lab=C-1) + Lab= G [</t>
    </r>
    <r>
      <rPr>
        <i/>
        <sz val="10"/>
        <color theme="1"/>
        <rFont val="Calibri"/>
        <family val="2"/>
        <scheme val="minor"/>
      </rPr>
      <t>una condición excluye a la otra</t>
    </r>
    <r>
      <rPr>
        <sz val="10"/>
        <color theme="1"/>
        <rFont val="Calibri"/>
        <family val="2"/>
        <scheme val="minor"/>
      </rPr>
      <t>]</t>
    </r>
  </si>
  <si>
    <r>
      <t>(Edad&gt;=12A y Edad&lt;=14A) + (Td=D + DX=Z359, Z3591, Z3592, Z3593, Z3491, Z3492, Z3493) + (TD=D + DX=Z298 + Lab=C-2) / (TD=D + DX=Z298 + Lab=C-2) + Lab= G [</t>
    </r>
    <r>
      <rPr>
        <i/>
        <sz val="10"/>
        <color theme="1"/>
        <rFont val="Calibri"/>
        <family val="2"/>
        <scheme val="minor"/>
      </rPr>
      <t>una condición excluye a la otra</t>
    </r>
    <r>
      <rPr>
        <sz val="10"/>
        <color theme="1"/>
        <rFont val="Calibri"/>
        <family val="2"/>
        <scheme val="minor"/>
      </rPr>
      <t>]</t>
    </r>
  </si>
  <si>
    <r>
      <t>(Edad&gt;=12A y Edad&lt;=14A) + (Td=D + DX=Z359, Z3591, Z3592, Z3593, Z3491, Z3492, Z3493) + (TD=D + DX=Z298 + Lab=C-3) / (TD=D + DX=Z298 + Lab=C-3) + Lab= G [</t>
    </r>
    <r>
      <rPr>
        <i/>
        <sz val="10"/>
        <color theme="1"/>
        <rFont val="Calibri"/>
        <family val="2"/>
        <scheme val="minor"/>
      </rPr>
      <t>una condición excluye a la otra</t>
    </r>
    <r>
      <rPr>
        <sz val="10"/>
        <color theme="1"/>
        <rFont val="Calibri"/>
        <family val="2"/>
        <scheme val="minor"/>
      </rPr>
      <t>]</t>
    </r>
  </si>
  <si>
    <r>
      <t>(Edad&gt;=12A y Edad&lt;=14A) + (Td=D + DX=Z359, Z3591, Z3592, Z3593, Z3491, Z3492, Z3493) + (TD=D + DX=Z298 + Lab=C-4) / (TD=D + DX=Z298 + Lab=C-4) + Lab= G [</t>
    </r>
    <r>
      <rPr>
        <i/>
        <sz val="10"/>
        <color theme="1"/>
        <rFont val="Calibri"/>
        <family val="2"/>
        <scheme val="minor"/>
      </rPr>
      <t>una condición excluye a la otra</t>
    </r>
    <r>
      <rPr>
        <sz val="10"/>
        <color theme="1"/>
        <rFont val="Calibri"/>
        <family val="2"/>
        <scheme val="minor"/>
      </rPr>
      <t>]</t>
    </r>
  </si>
  <si>
    <r>
      <t>(Edad&gt;=12A y Edad&lt;=14A) + (Td=D + DX=Z359, Z3591, Z3592, Z3593, Z3491, Z3492, Z3493) + (TD=D + DX=Z298 + Lab=C-5) / (TD=D + DX=Z298 + Lab=C-5) + Lab= G [</t>
    </r>
    <r>
      <rPr>
        <i/>
        <sz val="10"/>
        <color theme="1"/>
        <rFont val="Calibri"/>
        <family val="2"/>
        <scheme val="minor"/>
      </rPr>
      <t>una condición excluye a la otra</t>
    </r>
    <r>
      <rPr>
        <sz val="10"/>
        <color theme="1"/>
        <rFont val="Calibri"/>
        <family val="2"/>
        <scheme val="minor"/>
      </rPr>
      <t>]</t>
    </r>
  </si>
  <si>
    <r>
      <t>(Edad&gt;=15A y Edad&lt;=17A) + (Td=D + DX=Z359, Z3591, Z3592, Z3593, Z3491, Z3492, Z3493) + (TD=D + DX=Z298 + Lab=C-1) / (TD=D + DX=Z298 + Lab=C-1) + Lab= G [</t>
    </r>
    <r>
      <rPr>
        <i/>
        <sz val="10"/>
        <color theme="1"/>
        <rFont val="Calibri"/>
        <family val="2"/>
        <scheme val="minor"/>
      </rPr>
      <t>una condición excluye a la otra</t>
    </r>
    <r>
      <rPr>
        <sz val="10"/>
        <color theme="1"/>
        <rFont val="Calibri"/>
        <family val="2"/>
        <scheme val="minor"/>
      </rPr>
      <t>]</t>
    </r>
  </si>
  <si>
    <r>
      <t>(Edad&gt;=15A y Edad&lt;=17A) + (Td=D + DX=Z359, Z3591, Z3592, Z3593, Z3491, Z3492, Z3493) + (TD=D + DX=Z298 + Lab=C-2) / (TD=D + DX=Z298 + Lab=C-2) + Lab= G [</t>
    </r>
    <r>
      <rPr>
        <i/>
        <sz val="10"/>
        <color theme="1"/>
        <rFont val="Calibri"/>
        <family val="2"/>
        <scheme val="minor"/>
      </rPr>
      <t>una condición excluye a la otra</t>
    </r>
    <r>
      <rPr>
        <sz val="10"/>
        <color theme="1"/>
        <rFont val="Calibri"/>
        <family val="2"/>
        <scheme val="minor"/>
      </rPr>
      <t>]</t>
    </r>
  </si>
  <si>
    <r>
      <t>(Edad&gt;=15A y Edad&lt;=17A) + (Td=D + DX=Z359, Z3591, Z3592, Z3593, Z3491, Z3492, Z3493) + (TD=D + DX=Z298 + Lab=C-3) / (TD=D + DX=Z298 + Lab=C-3) + Lab= G [</t>
    </r>
    <r>
      <rPr>
        <i/>
        <sz val="10"/>
        <color theme="1"/>
        <rFont val="Calibri"/>
        <family val="2"/>
        <scheme val="minor"/>
      </rPr>
      <t>una condición excluye a la otra</t>
    </r>
    <r>
      <rPr>
        <sz val="10"/>
        <color theme="1"/>
        <rFont val="Calibri"/>
        <family val="2"/>
        <scheme val="minor"/>
      </rPr>
      <t>]</t>
    </r>
  </si>
  <si>
    <r>
      <t>(Edad&gt;=15A y Edad&lt;=17A) + (Td=D + DX=Z359, Z3591, Z3592, Z3593, Z3491, Z3492, Z3493) + (TD=D + DX=Z298 + Lab=C-4) / (TD=D + DX=Z298 + Lab=C-4) + Lab= G [</t>
    </r>
    <r>
      <rPr>
        <i/>
        <sz val="10"/>
        <color theme="1"/>
        <rFont val="Calibri"/>
        <family val="2"/>
        <scheme val="minor"/>
      </rPr>
      <t>una condición excluye a la otra</t>
    </r>
    <r>
      <rPr>
        <sz val="10"/>
        <color theme="1"/>
        <rFont val="Calibri"/>
        <family val="2"/>
        <scheme val="minor"/>
      </rPr>
      <t>]</t>
    </r>
  </si>
  <si>
    <r>
      <t>(Edad&gt;=15A y Edad&lt;=17A) + (Td=D + DX=Z359, Z3591, Z3592, Z3593, Z3491, Z3492, Z3493) + (TD=D + DX=Z298 + Lab=C-5) / (TD=D + DX=Z298 + Lab=C-5) + Lab= G [</t>
    </r>
    <r>
      <rPr>
        <i/>
        <sz val="10"/>
        <color theme="1"/>
        <rFont val="Calibri"/>
        <family val="2"/>
        <scheme val="minor"/>
      </rPr>
      <t>una condición excluye a la otra</t>
    </r>
    <r>
      <rPr>
        <sz val="10"/>
        <color theme="1"/>
        <rFont val="Calibri"/>
        <family val="2"/>
        <scheme val="minor"/>
      </rPr>
      <t>]</t>
    </r>
  </si>
  <si>
    <r>
      <t>(Edad&gt;=18A y Edad&lt;=29A) + (Td=D + DX=Z359, Z3591, Z3592, Z3593, Z3491, Z3492, Z3493) + (TD=D + DX=Z298 + Lab=C-1) / (TD=D + DX=Z298 + Lab=C-1) + Lab= G [</t>
    </r>
    <r>
      <rPr>
        <i/>
        <sz val="10"/>
        <color theme="1"/>
        <rFont val="Calibri"/>
        <family val="2"/>
        <scheme val="minor"/>
      </rPr>
      <t>una condición excluye a la otra</t>
    </r>
    <r>
      <rPr>
        <sz val="10"/>
        <color theme="1"/>
        <rFont val="Calibri"/>
        <family val="2"/>
        <scheme val="minor"/>
      </rPr>
      <t>]</t>
    </r>
  </si>
  <si>
    <r>
      <t>(Edad&gt;=18A y Edad&lt;=29A) + (Td=D + DX=Z359, Z3591, Z3592, Z3593, Z3491, Z3492, Z3493) + (TD=D + DX=Z298 + Lab=C-2) / (TD=D + DX=Z298 + Lab=C-2) + Lab= G [</t>
    </r>
    <r>
      <rPr>
        <i/>
        <sz val="10"/>
        <color theme="1"/>
        <rFont val="Calibri"/>
        <family val="2"/>
        <scheme val="minor"/>
      </rPr>
      <t>una condición excluye a la otra</t>
    </r>
    <r>
      <rPr>
        <sz val="10"/>
        <color theme="1"/>
        <rFont val="Calibri"/>
        <family val="2"/>
        <scheme val="minor"/>
      </rPr>
      <t>]</t>
    </r>
  </si>
  <si>
    <r>
      <t>(Edad&gt;=18A y Edad&lt;=29A) + (Td=D + DX=Z359, Z3591, Z3592, Z3593, Z3491, Z3492, Z3493) + (TD=D + DX=Z298 + Lab=C-3) / (TD=D + DX=Z298 + Lab=C-3) + Lab= G [</t>
    </r>
    <r>
      <rPr>
        <i/>
        <sz val="10"/>
        <color theme="1"/>
        <rFont val="Calibri"/>
        <family val="2"/>
        <scheme val="minor"/>
      </rPr>
      <t>una condición excluye a la otra</t>
    </r>
    <r>
      <rPr>
        <sz val="10"/>
        <color theme="1"/>
        <rFont val="Calibri"/>
        <family val="2"/>
        <scheme val="minor"/>
      </rPr>
      <t>]</t>
    </r>
  </si>
  <si>
    <r>
      <t>(Edad&gt;=18A y Edad&lt;=29A) + (Td=D + DX=Z359, Z3591, Z3592, Z3593, Z3491, Z3492, Z3493) + (TD=D + DX=Z298 + Lab=C-4) / (TD=D + DX=Z298 + Lab=C-4) + Lab= G [</t>
    </r>
    <r>
      <rPr>
        <i/>
        <sz val="10"/>
        <color theme="1"/>
        <rFont val="Calibri"/>
        <family val="2"/>
        <scheme val="minor"/>
      </rPr>
      <t>una condición excluye a la otra</t>
    </r>
    <r>
      <rPr>
        <sz val="10"/>
        <color theme="1"/>
        <rFont val="Calibri"/>
        <family val="2"/>
        <scheme val="minor"/>
      </rPr>
      <t>]</t>
    </r>
  </si>
  <si>
    <r>
      <t>(Edad&gt;=18A y Edad&lt;=29A) + (Td=D + DX=Z359, Z3591, Z3592, Z3593, Z3491, Z3492, Z3493) + (TD=D + DX=Z298 + Lab=C-5) / (TD=D + DX=Z298 + Lab=C-5) + Lab= G [</t>
    </r>
    <r>
      <rPr>
        <i/>
        <sz val="10"/>
        <color theme="1"/>
        <rFont val="Calibri"/>
        <family val="2"/>
        <scheme val="minor"/>
      </rPr>
      <t>una condición excluye a la otra</t>
    </r>
    <r>
      <rPr>
        <sz val="10"/>
        <color theme="1"/>
        <rFont val="Calibri"/>
        <family val="2"/>
        <scheme val="minor"/>
      </rPr>
      <t>]</t>
    </r>
  </si>
  <si>
    <r>
      <t>(Edad&gt;=30A y Edad&lt;=59A) + (Td=D + DX=Z359, Z3591, Z3592, Z3593, Z3491, Z3492, Z3493) + (TD=D + DX=Z298 + Lab=C-1) / (TD=D + DX=Z298 + Lab=C-1) + Lab= G [</t>
    </r>
    <r>
      <rPr>
        <i/>
        <sz val="10"/>
        <color theme="1"/>
        <rFont val="Calibri"/>
        <family val="2"/>
        <scheme val="minor"/>
      </rPr>
      <t>una condición excluye a la otra</t>
    </r>
    <r>
      <rPr>
        <sz val="10"/>
        <color theme="1"/>
        <rFont val="Calibri"/>
        <family val="2"/>
        <scheme val="minor"/>
      </rPr>
      <t>]</t>
    </r>
  </si>
  <si>
    <r>
      <t>(Edad&gt;=30A y Edad&lt;=59A) + (Td=D + DX=Z359, Z3591, Z3592, Z3593, Z3491, Z3492, Z3493) + (TD=D + DX=Z298 + Lab=C-2) / (TD=D + DX=Z298 + Lab=C-2) + Lab= G [</t>
    </r>
    <r>
      <rPr>
        <i/>
        <sz val="10"/>
        <color theme="1"/>
        <rFont val="Calibri"/>
        <family val="2"/>
        <scheme val="minor"/>
      </rPr>
      <t>una condición excluye a la otra</t>
    </r>
    <r>
      <rPr>
        <sz val="10"/>
        <color theme="1"/>
        <rFont val="Calibri"/>
        <family val="2"/>
        <scheme val="minor"/>
      </rPr>
      <t>]</t>
    </r>
  </si>
  <si>
    <r>
      <t>(Edad&gt;=30A y Edad&lt;=59A) + (Td=D + DX=Z359, Z3591, Z3592, Z3593, Z3491, Z3492, Z3493) + (TD=D + DX=Z298 + Lab=C-3) / (TD=D + DX=Z298 + Lab=C-3) + Lab= G [</t>
    </r>
    <r>
      <rPr>
        <i/>
        <sz val="10"/>
        <color theme="1"/>
        <rFont val="Calibri"/>
        <family val="2"/>
        <scheme val="minor"/>
      </rPr>
      <t>una condición excluye a la otra</t>
    </r>
    <r>
      <rPr>
        <sz val="10"/>
        <color theme="1"/>
        <rFont val="Calibri"/>
        <family val="2"/>
        <scheme val="minor"/>
      </rPr>
      <t>]</t>
    </r>
  </si>
  <si>
    <r>
      <t>(Edad&gt;=30A y Edad&lt;=59A) + (Td=D + DX=Z359, Z3591, Z3592, Z3593, Z3491, Z3492, Z3493) + (TD=D + DX=Z298 + Lab=C-4) / (TD=D + DX=Z298 + Lab=C-4) + Lab= G [</t>
    </r>
    <r>
      <rPr>
        <i/>
        <sz val="10"/>
        <color theme="1"/>
        <rFont val="Calibri"/>
        <family val="2"/>
        <scheme val="minor"/>
      </rPr>
      <t>una condición excluye a la otra</t>
    </r>
    <r>
      <rPr>
        <sz val="10"/>
        <color theme="1"/>
        <rFont val="Calibri"/>
        <family val="2"/>
        <scheme val="minor"/>
      </rPr>
      <t>]</t>
    </r>
  </si>
  <si>
    <r>
      <t>(Edad&gt;=30A y Edad&lt;=59A) + (Td=D + DX=Z359, Z3591, Z3592, Z3593, Z3491, Z3492, Z3493) + (TD=D + DX=Z298 + Lab=C-5) / (TD=D + DX=Z298 + Lab=C-5) + Lab= G [</t>
    </r>
    <r>
      <rPr>
        <i/>
        <sz val="10"/>
        <color theme="1"/>
        <rFont val="Calibri"/>
        <family val="2"/>
        <scheme val="minor"/>
      </rPr>
      <t>una condición excluye a la otra</t>
    </r>
    <r>
      <rPr>
        <sz val="10"/>
        <color theme="1"/>
        <rFont val="Calibri"/>
        <family val="2"/>
        <scheme val="minor"/>
      </rPr>
      <t>]</t>
    </r>
  </si>
  <si>
    <t>Reporte de Actividades de Nutrición: Suplementación</t>
  </si>
  <si>
    <t>De 4 a 5 meses (Sulfato Ferroso)</t>
  </si>
  <si>
    <t>EDAD= 1M + DX= Z298 + LAB=SF1</t>
  </si>
  <si>
    <t>EDAD =2M + DX= Z298 + LAB=SF2</t>
  </si>
  <si>
    <t>EDAD =3M + DX= Z298 + LAB=SF3</t>
  </si>
  <si>
    <t>EDAD=4M + DX= Z298 + LAB=SF4</t>
  </si>
  <si>
    <t>EDAD =5M + DX= Z298 + LAB=SF5</t>
  </si>
  <si>
    <t>EDAD &lt;= 6M + DX= Z298 + LAB= SF1, SF6, 6</t>
  </si>
  <si>
    <t>EDAD &lt;= 6M + DX= Z298 + LAB= SF2, SF7, 7</t>
  </si>
  <si>
    <t>EDAD &lt;= 6M + DX= Z298 + LAB= SF3, 8</t>
  </si>
  <si>
    <t>EDAD &lt;= 6M + DX= Z298 + LAB= SF4, 9</t>
  </si>
  <si>
    <t>EDAD &lt;= 6M + DX= Z298 + LAB= SF5, 10</t>
  </si>
  <si>
    <t>EDAD &lt;= 6M + DX= Z298 + LAB= SF6, 11</t>
  </si>
  <si>
    <t>EDAD &lt;= 6M + DX= Z298 + LAB= SF7, 12</t>
  </si>
  <si>
    <t>EDAD &lt; 6M + DX= Z298 + LAB=TA</t>
  </si>
  <si>
    <t>(EDAD = 4M + DX= Z298 + LAB=SF1)</t>
  </si>
  <si>
    <t>(EDAD = 5M + DX= Z298 + LAB=SF2)</t>
  </si>
  <si>
    <t>EDAD = 4-5M + DX= Z298 + LAB= 1, 2, 3</t>
  </si>
  <si>
    <t>EDAD &lt;= 11M + DX= Z298 + LAB= 1, 2, 3, 4</t>
  </si>
  <si>
    <t>EDAD &lt;= 11M + DX= Z298 + LAB= 1, 2, 3, 4,5</t>
  </si>
  <si>
    <t>EDAD &lt;= 11M + DX= Z298 + LAB= SF6</t>
  </si>
  <si>
    <t>EDAD &lt;= 11M + DX= Z298 + LAB= SF7</t>
  </si>
  <si>
    <t>EDAD &lt;= 11M + DX= Z298 + LAB= SF8</t>
  </si>
  <si>
    <t>EDAD &lt;= 11M + DX= Z298 + LAB= SF9</t>
  </si>
  <si>
    <t>EDAD &lt;= 11M + DX= Z298 + LAB= 10</t>
  </si>
  <si>
    <t>EDAD &lt;= 11M + DX= Z298 + LAB= SF6, 11</t>
  </si>
  <si>
    <t>EDAD &lt;= 11M + DX= Z298 + LAB= SF7, 12</t>
  </si>
  <si>
    <t>(EDAD &gt;= 6M y &lt;= 11M) + (DX= Z298 + LAB=1)</t>
  </si>
  <si>
    <t>(EDAD &gt;= 6M y &lt;= 11M) + (DX= Z298 + LAB=2)</t>
  </si>
  <si>
    <t>(EDAD &gt;= 6M y &lt;= 11M) + (DX= Z298 + LAB=3)</t>
  </si>
  <si>
    <t>(EDAD &gt;= 6M y &lt;= 11M) + (DX= Z298 + LAB=4)</t>
  </si>
  <si>
    <t>(EDAD &gt;= 6M y &lt;= 11M) + (DX= Z298 + LAB=5)</t>
  </si>
  <si>
    <t>(EDAD &gt;= 6M y &lt;= 11M) + (DX= Z298 + LAB=6)</t>
  </si>
  <si>
    <t>(EDAD &gt;= 6M y &lt;= 11M) + (DX= Z298 + LAB=7)</t>
  </si>
  <si>
    <t>(EDAD &gt;= 6M y &lt;= 11M) + (DX= Z298 + LAB=8)</t>
  </si>
  <si>
    <t>(EDAD &gt;= 6M y &lt;= 11M) + (DX= Z298 + LAB=9)</t>
  </si>
  <si>
    <t>(EDAD &gt;= 6M y &lt;= 11M) + (DX= Z298 + LAB=10)</t>
  </si>
  <si>
    <t>(EDAD &gt;= 6M y &lt;= 11M) + (DX= Z298 + LAB=11)</t>
  </si>
  <si>
    <t>(EDAD &gt;= 6M y &lt;= 11M) + (DX= Z298 + LAB=12)</t>
  </si>
  <si>
    <t>(EDAD &gt;= 6M y &lt;= 11M) + (DX= Z298 + LAB=TA)</t>
  </si>
  <si>
    <t>(EDAD = 1A + (DX= Z298 + LAB=1)</t>
  </si>
  <si>
    <t>(EDAD = 1A + (DX= Z298 + LAB=2)</t>
  </si>
  <si>
    <t>(EDAD = 1A + (DX= Z298 + LAB=3)</t>
  </si>
  <si>
    <t>(EDAD = 1A + (DX= Z298 + LAB=4)</t>
  </si>
  <si>
    <t>(EDAD = 1A + (DX= Z298 + LAB=5)</t>
  </si>
  <si>
    <t>(EDAD = 1A + (DX= Z298 + LAB=6)</t>
  </si>
  <si>
    <t>(EDAD = 1A + (DX= Z298 + LAB=7)</t>
  </si>
  <si>
    <t>(EDAD = 1A + (DX= Z298 + LAB=8)</t>
  </si>
  <si>
    <t>(EDAD = 1A + (DX= Z298 + LAB=9)</t>
  </si>
  <si>
    <t>(EDAD = 1A + (DX= Z298 + LAB=10)</t>
  </si>
  <si>
    <t>(EDAD = 1A + (DX= Z298 + LAB=11)</t>
  </si>
  <si>
    <t>(EDAD = 1A + (DX= Z298 + LAB=12)</t>
  </si>
  <si>
    <t>(EDAD = 1A + (DX= Z298 + LAB=TA)</t>
  </si>
  <si>
    <t>(EDAD = 2A + (DX= Z298 + LAB=1)</t>
  </si>
  <si>
    <t>(EDAD = 2A + (DX= Z298 + LAB=2)</t>
  </si>
  <si>
    <t>(EDAD = 2A + (DX= Z298 + LAB=3)</t>
  </si>
  <si>
    <t>(EDAD = 2A + (DX= Z298 + LAB=4)</t>
  </si>
  <si>
    <t>(EDAD = 2A + (DX= Z298 + LAB=5)</t>
  </si>
  <si>
    <t>(EDAD = 2A + (DX= Z298 + LAB=6)</t>
  </si>
  <si>
    <t>(EDAD = 2A + (DX= Z298 + LAB=7)</t>
  </si>
  <si>
    <t>(EDAD = 2A + (DX= Z298 + LAB=8)</t>
  </si>
  <si>
    <t>(EDAD = 2A + (DX= Z298 + LAB=9)</t>
  </si>
  <si>
    <t>(EDAD = 2A + (DX= Z298 + LAB=10)</t>
  </si>
  <si>
    <t>(EDAD = 2A + (DX= Z298 + LAB=11)</t>
  </si>
  <si>
    <t>(EDAD = 2A + (DX= Z298 + LAB=12)</t>
  </si>
  <si>
    <t>(EDAD = 2A + (DX= Z298 + LAB=TA)</t>
  </si>
  <si>
    <t>(EDAD = 3A + (DX= Z298 + LAB=1)</t>
  </si>
  <si>
    <t>(EDAD = 3A + (DX= Z298 + LAB=2)</t>
  </si>
  <si>
    <t>(EDAD = 3A + (DX= Z298 + LAB=3)</t>
  </si>
  <si>
    <t>(EDAD = 3A + (DX= Z298 + LAB=4)</t>
  </si>
  <si>
    <t>(EDAD = 3A + (DX= Z298 + LAB=5)</t>
  </si>
  <si>
    <t>(EDAD = 3A + (DX= Z298 + LAB=6)</t>
  </si>
  <si>
    <t>(EDAD = 3A + (DX= Z298 + LAB=7)</t>
  </si>
  <si>
    <t>(EDAD = 3A + (DX= Z298 + LAB=8)</t>
  </si>
  <si>
    <t>(EDAD = 3A + (DX= Z298 + LAB=9)</t>
  </si>
  <si>
    <t>(EDAD = 3A + (DX= Z298 + LAB=10)</t>
  </si>
  <si>
    <t>(EDAD = 3A + (DX= Z298 + LAB=11)</t>
  </si>
  <si>
    <t>(EDAD = 3A + (DX= Z298 + LAB=12)</t>
  </si>
  <si>
    <t>(EDAD = 3A + (DX= Z298 + LAB=TA)</t>
  </si>
  <si>
    <t>(EDAD = 4A + (DX= Z298 + LAB=1)</t>
  </si>
  <si>
    <t>(EDAD = 4A + (DX= Z298 + LAB=2)</t>
  </si>
  <si>
    <t>(EDAD = 4A + (DX= Z298 + LAB=3)</t>
  </si>
  <si>
    <t>(EDAD = 4A + (DX= Z298 + LAB=4)</t>
  </si>
  <si>
    <t>(EDAD = 4A + (DX= Z298 + LAB=5)</t>
  </si>
  <si>
    <t>(EDAD = 4A + (DX= Z298 + LAB=6)</t>
  </si>
  <si>
    <t>(EDAD = 4A + (DX= Z298 + LAB=7)</t>
  </si>
  <si>
    <t>(EDAD = 4A + (DX= Z298 + LAB=8)</t>
  </si>
  <si>
    <t>(EDAD = 4A + (DX= Z298 + LAB=9)</t>
  </si>
  <si>
    <t>(EDAD = 4A + (DX= Z298 + LAB=10)</t>
  </si>
  <si>
    <t>(EDAD = 4A + (DX= Z298 + LAB=11)</t>
  </si>
  <si>
    <t>(EDAD = 4A + (DX= Z298 + LAB=12)</t>
  </si>
  <si>
    <t>(EDAD = 4A + (DX= Z298 + LAB=TA)</t>
  </si>
  <si>
    <t>usp_TRAMA_BASE_NUTRICION_RPT01_01_CONSULTA</t>
  </si>
  <si>
    <t>usp_TRAMA_BASE_NUTRICION_RPT01_02_TAMIZAJE</t>
  </si>
  <si>
    <t>usp_TRAMA_BASE_NUTRICION_RPT01_03_01_VALORACION_ANTROPOMETRICA_RN</t>
  </si>
  <si>
    <t>usp_TRAMA_BASE_NUTRICION_RPT01_03_02_VALORACION_ANTROPOMETRICA_5A</t>
  </si>
  <si>
    <t>usp_TRAMA_BASE_NUTRICION_RPT01_03_03_VALORACION_ANTROPOMETRICA_11A</t>
  </si>
  <si>
    <t>usp_TRAMA_BASE_NUTRICION_RPT01_03_04_VALORACION_ANTROPOMETRICA_17A</t>
  </si>
  <si>
    <t>usp_TRAMA_BASE_NUTRICION_RPT01_03_05_VALORACION_ANTROPOMETRICA_29A</t>
  </si>
  <si>
    <t>usp_TRAMA_BASE_NUTRICION_RPT01_03_06_VALORACION_ANTROPOMETRICA_59A</t>
  </si>
  <si>
    <t>usp_TRAMA_BASE_NUTRICION_RPT01_03_07_VALORACION_ANTROPOMETRICA_60A</t>
  </si>
  <si>
    <t>usp_TRAMA_BASE_NUTRICION_RPT01_03_08_VALORACION_ANTROPOMETRICA_GESTANTES</t>
  </si>
  <si>
    <t>usp_TRAMA_BASE_NUTRICION_RPT01_04_01_CONTROL_CUALITATIVO_SAL</t>
  </si>
  <si>
    <t>usp_TRAMA_BASE_NUTRICION_RPT01_04_02_CONTROL_CUANTITATIVO_SAL</t>
  </si>
  <si>
    <t>usp_TRAMA_BASE_NUTRICION_RPT01_04_03_OPERATIVO_CONTROL_SAL</t>
  </si>
  <si>
    <t>usp_TRAMA_BASE_NUTRICION_RPT02_01A_SUPLEMENTACION + usp_TRAMA_BASE_NUTRICION_RPT02_01B_SUPLEMENTACION</t>
  </si>
  <si>
    <t>usp_TRAMA_BASE_NUTRICION_RPT02_02_ACIDO_FOLICO</t>
  </si>
  <si>
    <t>usp_TRAMA_BASE_NUTRICION_RPT02_03_SULFATO_FERROSO</t>
  </si>
  <si>
    <t>usp_TRAMA_BASE_NUTRICION_RPT02_04_VITAMINA_A</t>
  </si>
  <si>
    <t>usp_TRAMA_BASE_NUTRICION_RPT02_05_SUPLEM_CALCIO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</si>
</sst>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339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 tint="-0.249977111117893"/>
      <name val="Calibri"/>
      <family val="2"/>
      <scheme val="minor"/>
    </font>
    <font>
      <b/>
      <sz val="10"/>
      <color rgb="FFFF3399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Calibri"/>
      <family val="2"/>
      <scheme val="minor"/>
    </font>
    <font>
      <sz val="10"/>
      <color rgb="FFFF3399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3399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33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rgb="FFFF0066"/>
      </left>
      <right style="thin">
        <color rgb="FFFF0066"/>
      </right>
      <top style="thin">
        <color rgb="FFFF0066"/>
      </top>
      <bottom style="thin">
        <color rgb="FFFF0066"/>
      </bottom>
      <diagonal/>
    </border>
    <border>
      <left style="thin">
        <color rgb="FFFF0066"/>
      </left>
      <right/>
      <top style="thin">
        <color rgb="FFFF0066"/>
      </top>
      <bottom/>
      <diagonal/>
    </border>
    <border>
      <left/>
      <right/>
      <top style="thin">
        <color rgb="FFFF0066"/>
      </top>
      <bottom/>
      <diagonal/>
    </border>
    <border>
      <left/>
      <right style="thin">
        <color rgb="FFFF0066"/>
      </right>
      <top style="thin">
        <color rgb="FFFF0066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rgb="FFFF3399"/>
      </left>
      <right style="thin">
        <color rgb="FFFF3399"/>
      </right>
      <top style="thin">
        <color rgb="FFFF3399"/>
      </top>
      <bottom style="thin">
        <color rgb="FFFF3399"/>
      </bottom>
      <diagonal/>
    </border>
    <border>
      <left style="thin">
        <color rgb="FFFF3399"/>
      </left>
      <right style="thin">
        <color rgb="FFFF3399"/>
      </right>
      <top style="thin">
        <color rgb="FFFF3399"/>
      </top>
      <bottom style="dotted">
        <color rgb="FFFF3399"/>
      </bottom>
      <diagonal/>
    </border>
    <border>
      <left style="thin">
        <color rgb="FFFF3399"/>
      </left>
      <right style="thin">
        <color rgb="FFFF3399"/>
      </right>
      <top style="dotted">
        <color rgb="FFFF3399"/>
      </top>
      <bottom style="dotted">
        <color rgb="FFFF3399"/>
      </bottom>
      <diagonal/>
    </border>
    <border>
      <left style="thin">
        <color rgb="FFFF3399"/>
      </left>
      <right style="thin">
        <color rgb="FFFF3399"/>
      </right>
      <top style="dotted">
        <color rgb="FFFF3399"/>
      </top>
      <bottom style="thin">
        <color rgb="FFFF3399"/>
      </bottom>
      <diagonal/>
    </border>
    <border>
      <left style="thin">
        <color rgb="FFFF3399"/>
      </left>
      <right style="thin">
        <color rgb="FFFF3399"/>
      </right>
      <top/>
      <bottom style="dotted">
        <color rgb="FFFF3399"/>
      </bottom>
      <diagonal/>
    </border>
    <border>
      <left style="thin">
        <color rgb="FFFF3399"/>
      </left>
      <right/>
      <top style="thin">
        <color rgb="FFFF3399"/>
      </top>
      <bottom style="thin">
        <color rgb="FFFF3399"/>
      </bottom>
      <diagonal/>
    </border>
    <border>
      <left/>
      <right/>
      <top style="thin">
        <color rgb="FFFF3399"/>
      </top>
      <bottom style="thin">
        <color rgb="FFFF3399"/>
      </bottom>
      <diagonal/>
    </border>
    <border>
      <left/>
      <right style="thin">
        <color rgb="FFFF3399"/>
      </right>
      <top style="thin">
        <color rgb="FFFF3399"/>
      </top>
      <bottom style="thin">
        <color rgb="FFFF3399"/>
      </bottom>
      <diagonal/>
    </border>
    <border>
      <left style="thin">
        <color rgb="FFFF3399"/>
      </left>
      <right/>
      <top style="thin">
        <color rgb="FFFF3399"/>
      </top>
      <bottom style="dotted">
        <color rgb="FFFF3399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4" borderId="0" xfId="0" applyFont="1" applyFill="1" applyAlignment="1">
      <alignment horizontal="left" vertical="center"/>
    </xf>
    <xf numFmtId="0" fontId="5" fillId="4" borderId="0" xfId="0" applyFont="1" applyFill="1" applyAlignment="1">
      <alignment vertical="center"/>
    </xf>
    <xf numFmtId="0" fontId="5" fillId="4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0" fontId="6" fillId="0" borderId="0" xfId="0" applyFont="1" applyAlignment="1">
      <alignment horizontal="left" vertical="center" indent="2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3" fillId="3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0" fontId="13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2" fillId="4" borderId="0" xfId="0" applyFont="1" applyFill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13" fillId="5" borderId="7" xfId="0" applyFont="1" applyFill="1" applyBorder="1" applyAlignment="1" applyProtection="1">
      <alignment horizontal="left" vertical="center" indent="1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17" fillId="6" borderId="11" xfId="0" applyFont="1" applyFill="1" applyBorder="1" applyAlignment="1" applyProtection="1">
      <alignment vertical="center"/>
      <protection locked="0"/>
    </xf>
    <xf numFmtId="0" fontId="17" fillId="6" borderId="12" xfId="0" applyFont="1" applyFill="1" applyBorder="1" applyAlignment="1" applyProtection="1">
      <alignment vertical="center"/>
      <protection locked="0"/>
    </xf>
    <xf numFmtId="0" fontId="17" fillId="6" borderId="13" xfId="0" applyFont="1" applyFill="1" applyBorder="1" applyAlignment="1" applyProtection="1">
      <alignment vertical="center"/>
      <protection locked="0"/>
    </xf>
    <xf numFmtId="0" fontId="13" fillId="5" borderId="8" xfId="0" applyFont="1" applyFill="1" applyBorder="1" applyAlignment="1" applyProtection="1">
      <alignment horizontal="left" vertical="center" indent="1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18" fillId="5" borderId="8" xfId="0" applyFont="1" applyFill="1" applyBorder="1" applyAlignment="1" applyProtection="1">
      <alignment vertical="center"/>
      <protection locked="0"/>
    </xf>
    <xf numFmtId="0" fontId="13" fillId="5" borderId="9" xfId="0" applyFont="1" applyFill="1" applyBorder="1" applyAlignment="1" applyProtection="1">
      <alignment horizontal="left" vertical="center" indent="1"/>
      <protection locked="0"/>
    </xf>
    <xf numFmtId="0" fontId="18" fillId="5" borderId="9" xfId="0" applyFont="1" applyFill="1" applyBorder="1" applyAlignment="1" applyProtection="1">
      <alignment vertical="center"/>
      <protection locked="0"/>
    </xf>
    <xf numFmtId="0" fontId="22" fillId="0" borderId="8" xfId="0" applyFont="1" applyFill="1" applyBorder="1" applyAlignment="1" applyProtection="1">
      <alignment vertical="center"/>
      <protection locked="0"/>
    </xf>
    <xf numFmtId="0" fontId="22" fillId="0" borderId="9" xfId="0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23" fillId="4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0" fontId="1" fillId="0" borderId="8" xfId="0" applyFont="1" applyBorder="1" applyAlignment="1" applyProtection="1">
      <alignment vertical="center"/>
      <protection locked="0"/>
    </xf>
    <xf numFmtId="0" fontId="23" fillId="7" borderId="0" xfId="0" applyFont="1" applyFill="1" applyAlignment="1">
      <alignment vertical="center"/>
    </xf>
    <xf numFmtId="0" fontId="5" fillId="7" borderId="0" xfId="0" applyFont="1" applyFill="1" applyAlignment="1">
      <alignment horizontal="center" vertical="center"/>
    </xf>
    <xf numFmtId="0" fontId="0" fillId="7" borderId="0" xfId="0" applyFill="1" applyAlignment="1">
      <alignment vertical="center"/>
    </xf>
    <xf numFmtId="0" fontId="21" fillId="0" borderId="0" xfId="0" applyFont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20" fillId="5" borderId="11" xfId="0" applyFont="1" applyFill="1" applyBorder="1" applyAlignment="1" applyProtection="1">
      <alignment horizontal="center" vertical="center"/>
      <protection locked="0"/>
    </xf>
    <xf numFmtId="0" fontId="20" fillId="5" borderId="12" xfId="0" applyFont="1" applyFill="1" applyBorder="1" applyAlignment="1" applyProtection="1">
      <alignment horizontal="center" vertical="center"/>
      <protection locked="0"/>
    </xf>
    <xf numFmtId="0" fontId="20" fillId="5" borderId="13" xfId="0" applyFont="1" applyFill="1" applyBorder="1" applyAlignment="1" applyProtection="1">
      <alignment horizontal="center" vertical="center"/>
      <protection locked="0"/>
    </xf>
    <xf numFmtId="0" fontId="23" fillId="8" borderId="0" xfId="0" applyFont="1" applyFill="1" applyAlignment="1" applyProtection="1">
      <alignment vertical="center"/>
      <protection locked="0"/>
    </xf>
    <xf numFmtId="0" fontId="0" fillId="8" borderId="0" xfId="0" applyFill="1" applyAlignment="1" applyProtection="1">
      <alignment vertical="center"/>
      <protection locked="0"/>
    </xf>
    <xf numFmtId="0" fontId="24" fillId="8" borderId="0" xfId="0" applyFont="1" applyFill="1" applyAlignment="1" applyProtection="1">
      <alignment vertical="center"/>
      <protection locked="0"/>
    </xf>
  </cellXfs>
  <cellStyles count="1">
    <cellStyle name="Normal" xfId="0" builtinId="0"/>
  </cellStyles>
  <dxfs count="12">
    <dxf>
      <font>
        <b/>
        <i val="0"/>
        <color rgb="FFFF0000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b/>
        <i val="0"/>
        <color auto="1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color theme="0" tint="-0.14996795556505021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33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2075871</xdr:colOff>
      <xdr:row>1</xdr:row>
      <xdr:rowOff>169500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24349" cy="36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2075871</xdr:colOff>
      <xdr:row>1</xdr:row>
      <xdr:rowOff>169500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23521" cy="3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09"/>
  <sheetViews>
    <sheetView showGridLines="0" topLeftCell="A170" zoomScaleNormal="100" workbookViewId="0">
      <selection activeCell="P66" sqref="P66"/>
    </sheetView>
  </sheetViews>
  <sheetFormatPr baseColWidth="10" defaultRowHeight="15" x14ac:dyDescent="0.25"/>
  <cols>
    <col min="1" max="1" width="3.7109375" style="2" customWidth="1"/>
    <col min="2" max="2" width="41.42578125" style="2" customWidth="1"/>
    <col min="3" max="11" width="9.7109375" style="2" customWidth="1"/>
    <col min="12" max="16384" width="11.42578125" style="2"/>
  </cols>
  <sheetData>
    <row r="1" spans="1:10" x14ac:dyDescent="0.25">
      <c r="J1" s="20" t="s">
        <v>867</v>
      </c>
    </row>
    <row r="3" spans="1:10" s="13" customFormat="1" ht="23.25" x14ac:dyDescent="0.25">
      <c r="A3" s="63" t="s">
        <v>227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s="10" customFormat="1" ht="12.75" x14ac:dyDescent="0.25">
      <c r="B4" s="14"/>
    </row>
    <row r="5" spans="1:10" s="15" customFormat="1" ht="12.75" x14ac:dyDescent="0.25">
      <c r="A5" s="15" t="s">
        <v>228</v>
      </c>
      <c r="B5" s="16"/>
      <c r="E5" s="15" t="s">
        <v>229</v>
      </c>
      <c r="H5" s="15" t="s">
        <v>230</v>
      </c>
    </row>
    <row r="6" spans="1:10" s="10" customFormat="1" ht="12.75" x14ac:dyDescent="0.25">
      <c r="A6" s="54" t="s">
        <v>1102</v>
      </c>
    </row>
    <row r="7" spans="1:10" s="5" customFormat="1" ht="15.75" x14ac:dyDescent="0.25">
      <c r="A7" s="3" t="s">
        <v>0</v>
      </c>
      <c r="B7" s="4"/>
      <c r="C7" s="1"/>
      <c r="D7" s="1"/>
      <c r="E7" s="1"/>
      <c r="F7" s="1"/>
      <c r="G7" s="1"/>
      <c r="H7" s="1"/>
    </row>
    <row r="8" spans="1:10" x14ac:dyDescent="0.25">
      <c r="A8" s="7"/>
      <c r="B8" s="7" t="s">
        <v>8</v>
      </c>
      <c r="C8" s="8" t="s">
        <v>1</v>
      </c>
      <c r="D8" s="8" t="s">
        <v>2</v>
      </c>
      <c r="E8" s="8" t="s">
        <v>3</v>
      </c>
      <c r="F8" s="8" t="s">
        <v>4</v>
      </c>
      <c r="G8" s="8" t="s">
        <v>5</v>
      </c>
      <c r="H8" s="8" t="s">
        <v>6</v>
      </c>
    </row>
    <row r="9" spans="1:10" x14ac:dyDescent="0.25">
      <c r="A9" s="10"/>
      <c r="B9" s="10" t="s">
        <v>15</v>
      </c>
      <c r="C9" s="10" t="s">
        <v>20</v>
      </c>
      <c r="D9" s="10" t="s">
        <v>21</v>
      </c>
      <c r="E9" s="10"/>
      <c r="F9" s="10"/>
      <c r="G9" s="10"/>
      <c r="H9" s="10"/>
    </row>
    <row r="10" spans="1:10" x14ac:dyDescent="0.25">
      <c r="A10" s="10"/>
      <c r="B10" s="10" t="s">
        <v>16</v>
      </c>
      <c r="C10" s="10" t="s">
        <v>20</v>
      </c>
      <c r="D10" s="10" t="s">
        <v>22</v>
      </c>
      <c r="E10" s="10"/>
      <c r="F10" s="10"/>
      <c r="G10" s="10"/>
      <c r="H10" s="10"/>
    </row>
    <row r="11" spans="1:10" x14ac:dyDescent="0.25">
      <c r="A11" s="10"/>
      <c r="B11" s="10" t="s">
        <v>17</v>
      </c>
      <c r="C11" s="10" t="s">
        <v>20</v>
      </c>
      <c r="D11" s="10" t="s">
        <v>23</v>
      </c>
      <c r="E11" s="10"/>
      <c r="F11" s="10"/>
      <c r="G11" s="10"/>
      <c r="H11" s="10"/>
    </row>
    <row r="12" spans="1:10" x14ac:dyDescent="0.25">
      <c r="A12" s="10"/>
      <c r="B12" s="10" t="s">
        <v>18</v>
      </c>
      <c r="C12" s="10" t="s">
        <v>20</v>
      </c>
      <c r="D12" s="10" t="s">
        <v>24</v>
      </c>
      <c r="E12" s="10"/>
      <c r="F12" s="10"/>
      <c r="G12" s="10"/>
      <c r="H12" s="10"/>
    </row>
    <row r="13" spans="1:10" x14ac:dyDescent="0.25">
      <c r="A13" s="7"/>
      <c r="B13" s="6" t="s">
        <v>19</v>
      </c>
      <c r="C13" s="8" t="s">
        <v>1</v>
      </c>
      <c r="D13" s="8" t="s">
        <v>2</v>
      </c>
      <c r="E13" s="8" t="s">
        <v>3</v>
      </c>
      <c r="F13" s="8" t="s">
        <v>4</v>
      </c>
      <c r="G13" s="8" t="s">
        <v>5</v>
      </c>
      <c r="H13" s="8" t="s">
        <v>6</v>
      </c>
    </row>
    <row r="14" spans="1:10" x14ac:dyDescent="0.25">
      <c r="A14" s="10"/>
      <c r="B14" s="10" t="s">
        <v>32</v>
      </c>
      <c r="C14" s="10" t="s">
        <v>20</v>
      </c>
      <c r="D14" s="10" t="s">
        <v>25</v>
      </c>
      <c r="E14" s="10"/>
      <c r="F14" s="10"/>
      <c r="G14" s="10"/>
      <c r="H14" s="10"/>
    </row>
    <row r="15" spans="1:10" x14ac:dyDescent="0.25">
      <c r="A15" s="10"/>
      <c r="B15" s="10" t="s">
        <v>31</v>
      </c>
      <c r="C15" s="10" t="s">
        <v>20</v>
      </c>
      <c r="D15" s="10" t="s">
        <v>26</v>
      </c>
      <c r="E15" s="10"/>
      <c r="F15" s="10"/>
      <c r="G15" s="10"/>
      <c r="H15" s="10"/>
    </row>
    <row r="16" spans="1:10" x14ac:dyDescent="0.25">
      <c r="A16" s="10"/>
      <c r="B16" s="10" t="s">
        <v>30</v>
      </c>
      <c r="C16" s="10" t="s">
        <v>20</v>
      </c>
      <c r="D16" s="10" t="s">
        <v>27</v>
      </c>
      <c r="E16" s="10"/>
      <c r="F16" s="10"/>
      <c r="G16" s="10"/>
      <c r="H16" s="10"/>
    </row>
    <row r="17" spans="1:12" x14ac:dyDescent="0.25">
      <c r="A17" s="10"/>
      <c r="B17" s="10" t="s">
        <v>29</v>
      </c>
      <c r="C17" s="10" t="s">
        <v>20</v>
      </c>
      <c r="D17" s="10" t="s">
        <v>28</v>
      </c>
      <c r="E17" s="10"/>
      <c r="F17" s="10"/>
      <c r="G17" s="10"/>
      <c r="H17" s="10"/>
    </row>
    <row r="18" spans="1:12" x14ac:dyDescent="0.25">
      <c r="A18" s="54" t="s">
        <v>1103</v>
      </c>
      <c r="B18" s="10"/>
      <c r="C18" s="10"/>
      <c r="D18" s="10"/>
      <c r="E18" s="10"/>
      <c r="F18" s="10"/>
      <c r="G18" s="10"/>
      <c r="H18" s="10"/>
    </row>
    <row r="19" spans="1:12" s="5" customFormat="1" ht="15.75" x14ac:dyDescent="0.25">
      <c r="A19" s="3" t="s">
        <v>7</v>
      </c>
      <c r="B19" s="4"/>
      <c r="C19" s="1"/>
      <c r="D19" s="1"/>
      <c r="E19" s="1"/>
      <c r="F19" s="1"/>
      <c r="G19" s="1"/>
      <c r="H19" s="1"/>
    </row>
    <row r="20" spans="1:12" x14ac:dyDescent="0.25">
      <c r="A20" s="7"/>
      <c r="B20" s="6"/>
      <c r="C20" s="8" t="s">
        <v>1</v>
      </c>
      <c r="D20" s="8" t="s">
        <v>2</v>
      </c>
      <c r="E20" s="8" t="s">
        <v>3</v>
      </c>
      <c r="F20" s="8" t="s">
        <v>4</v>
      </c>
      <c r="G20" s="8" t="s">
        <v>5</v>
      </c>
      <c r="H20" s="8" t="s">
        <v>6</v>
      </c>
    </row>
    <row r="21" spans="1:12" x14ac:dyDescent="0.25">
      <c r="A21" s="10"/>
      <c r="B21" s="10" t="s">
        <v>9</v>
      </c>
      <c r="C21" s="10" t="s">
        <v>20</v>
      </c>
      <c r="D21" s="11"/>
      <c r="E21" s="11"/>
      <c r="F21" s="11"/>
      <c r="G21" s="11"/>
      <c r="H21" s="10" t="s">
        <v>10</v>
      </c>
    </row>
    <row r="22" spans="1:12" x14ac:dyDescent="0.25">
      <c r="A22" s="10"/>
      <c r="B22" s="10" t="s">
        <v>14</v>
      </c>
      <c r="C22" s="10" t="s">
        <v>20</v>
      </c>
      <c r="D22" s="10" t="s">
        <v>11</v>
      </c>
      <c r="E22" s="10"/>
      <c r="F22" s="10"/>
      <c r="G22" s="10"/>
      <c r="H22" s="10"/>
    </row>
    <row r="23" spans="1:12" x14ac:dyDescent="0.25">
      <c r="A23" s="10"/>
      <c r="B23" s="10" t="s">
        <v>13</v>
      </c>
      <c r="C23" s="10" t="s">
        <v>20</v>
      </c>
      <c r="D23" s="10" t="s">
        <v>12</v>
      </c>
      <c r="E23" s="10"/>
      <c r="F23" s="10"/>
      <c r="G23" s="10"/>
      <c r="H23" s="10"/>
    </row>
    <row r="24" spans="1:12" s="5" customFormat="1" ht="15.75" x14ac:dyDescent="0.25">
      <c r="A24" s="10"/>
      <c r="B24" s="10"/>
      <c r="C24" s="10"/>
      <c r="D24" s="10"/>
      <c r="E24" s="10"/>
      <c r="F24" s="10"/>
      <c r="G24" s="10"/>
      <c r="H24" s="10"/>
      <c r="I24" s="2"/>
      <c r="J24" s="2"/>
      <c r="K24" s="2"/>
      <c r="L24" s="2"/>
    </row>
    <row r="25" spans="1:12" ht="15.75" x14ac:dyDescent="0.25">
      <c r="A25" s="3" t="s">
        <v>33</v>
      </c>
      <c r="B25" s="4"/>
      <c r="C25" s="1"/>
      <c r="D25" s="1"/>
      <c r="E25" s="1"/>
      <c r="F25" s="1"/>
      <c r="G25" s="1"/>
      <c r="H25" s="1"/>
      <c r="I25" s="5"/>
      <c r="J25" s="5"/>
      <c r="K25" s="5"/>
      <c r="L25" s="5"/>
    </row>
    <row r="26" spans="1:12" x14ac:dyDescent="0.25">
      <c r="A26" s="7"/>
      <c r="B26" s="6" t="s">
        <v>39</v>
      </c>
      <c r="C26" s="8" t="s">
        <v>231</v>
      </c>
      <c r="D26" s="55" t="s">
        <v>1104</v>
      </c>
      <c r="E26" s="7"/>
      <c r="F26" s="7"/>
      <c r="G26" s="7"/>
      <c r="H26" s="7"/>
    </row>
    <row r="27" spans="1:12" x14ac:dyDescent="0.25">
      <c r="A27" s="10"/>
      <c r="B27" s="10" t="s">
        <v>34</v>
      </c>
      <c r="C27" s="10" t="s">
        <v>727</v>
      </c>
      <c r="E27" s="10"/>
      <c r="F27" s="10"/>
      <c r="G27" s="10"/>
      <c r="H27" s="10"/>
    </row>
    <row r="28" spans="1:12" x14ac:dyDescent="0.25">
      <c r="A28" s="10"/>
      <c r="B28" s="10" t="s">
        <v>35</v>
      </c>
      <c r="C28" s="10" t="s">
        <v>728</v>
      </c>
      <c r="E28" s="10"/>
      <c r="F28" s="10"/>
      <c r="G28" s="10"/>
      <c r="H28" s="10"/>
    </row>
    <row r="29" spans="1:12" x14ac:dyDescent="0.25">
      <c r="A29" s="10"/>
      <c r="B29" s="10" t="s">
        <v>36</v>
      </c>
      <c r="C29" s="10" t="s">
        <v>729</v>
      </c>
      <c r="E29" s="10"/>
      <c r="F29" s="10"/>
      <c r="G29" s="10"/>
      <c r="H29" s="10"/>
    </row>
    <row r="30" spans="1:12" x14ac:dyDescent="0.25">
      <c r="A30" s="10"/>
      <c r="B30" s="10" t="s">
        <v>37</v>
      </c>
      <c r="C30" s="10" t="s">
        <v>730</v>
      </c>
      <c r="E30" s="10"/>
      <c r="F30" s="10"/>
      <c r="G30" s="10"/>
      <c r="H30" s="10"/>
    </row>
    <row r="31" spans="1:12" x14ac:dyDescent="0.25">
      <c r="A31" s="10"/>
      <c r="B31" s="10" t="s">
        <v>38</v>
      </c>
      <c r="C31" s="10" t="s">
        <v>731</v>
      </c>
      <c r="E31" s="10"/>
      <c r="F31" s="10"/>
      <c r="G31" s="10"/>
      <c r="H31" s="10"/>
    </row>
    <row r="32" spans="1:12" x14ac:dyDescent="0.25">
      <c r="A32" s="7"/>
      <c r="B32" s="6" t="s">
        <v>40</v>
      </c>
      <c r="C32" s="7"/>
      <c r="D32" s="55" t="s">
        <v>1105</v>
      </c>
      <c r="E32" s="7"/>
      <c r="F32" s="7"/>
      <c r="G32" s="7"/>
      <c r="H32" s="7"/>
      <c r="I32" s="7"/>
    </row>
    <row r="33" spans="1:9" x14ac:dyDescent="0.25">
      <c r="A33" s="17"/>
      <c r="B33" s="18" t="s">
        <v>41</v>
      </c>
      <c r="C33" s="19" t="s">
        <v>1</v>
      </c>
      <c r="D33" s="19" t="s">
        <v>725</v>
      </c>
      <c r="E33" s="19" t="s">
        <v>726</v>
      </c>
      <c r="F33" s="19" t="s">
        <v>45</v>
      </c>
      <c r="G33" s="19" t="s">
        <v>46</v>
      </c>
      <c r="H33" s="19" t="s">
        <v>47</v>
      </c>
      <c r="I33" s="19" t="s">
        <v>48</v>
      </c>
    </row>
    <row r="34" spans="1:9" x14ac:dyDescent="0.25">
      <c r="A34" s="10"/>
      <c r="B34" s="9" t="s">
        <v>189</v>
      </c>
      <c r="C34" s="10" t="s">
        <v>20</v>
      </c>
      <c r="D34" s="10" t="s">
        <v>747</v>
      </c>
      <c r="E34" s="10" t="s">
        <v>732</v>
      </c>
      <c r="F34" s="10" t="s">
        <v>191</v>
      </c>
      <c r="G34" s="10" t="s">
        <v>192</v>
      </c>
      <c r="H34" s="10" t="s">
        <v>193</v>
      </c>
      <c r="I34" s="10" t="s">
        <v>194</v>
      </c>
    </row>
    <row r="35" spans="1:9" x14ac:dyDescent="0.25">
      <c r="A35" s="10"/>
      <c r="B35" s="9" t="s">
        <v>190</v>
      </c>
      <c r="C35" s="10" t="s">
        <v>20</v>
      </c>
      <c r="D35" s="10" t="s">
        <v>748</v>
      </c>
      <c r="E35" s="10" t="s">
        <v>733</v>
      </c>
      <c r="F35" s="10" t="s">
        <v>195</v>
      </c>
      <c r="G35" s="10" t="s">
        <v>196</v>
      </c>
      <c r="H35" s="10" t="s">
        <v>197</v>
      </c>
      <c r="I35" s="10" t="s">
        <v>198</v>
      </c>
    </row>
    <row r="36" spans="1:9" x14ac:dyDescent="0.25">
      <c r="A36" s="10"/>
      <c r="B36" s="9" t="s">
        <v>188</v>
      </c>
      <c r="C36" s="10" t="s">
        <v>20</v>
      </c>
      <c r="D36" s="10" t="s">
        <v>749</v>
      </c>
      <c r="E36" s="10" t="s">
        <v>734</v>
      </c>
      <c r="F36" s="10" t="s">
        <v>199</v>
      </c>
      <c r="G36" s="10" t="s">
        <v>200</v>
      </c>
      <c r="H36" s="10" t="s">
        <v>201</v>
      </c>
      <c r="I36" s="10" t="s">
        <v>202</v>
      </c>
    </row>
    <row r="37" spans="1:9" x14ac:dyDescent="0.25">
      <c r="A37" s="17"/>
      <c r="B37" s="18" t="s">
        <v>42</v>
      </c>
      <c r="C37" s="19" t="s">
        <v>1</v>
      </c>
      <c r="D37" s="19" t="s">
        <v>725</v>
      </c>
      <c r="E37" s="19" t="s">
        <v>726</v>
      </c>
      <c r="F37" s="19" t="s">
        <v>45</v>
      </c>
      <c r="G37" s="19" t="s">
        <v>46</v>
      </c>
      <c r="H37" s="19" t="s">
        <v>47</v>
      </c>
      <c r="I37" s="19" t="s">
        <v>48</v>
      </c>
    </row>
    <row r="38" spans="1:9" x14ac:dyDescent="0.25">
      <c r="A38" s="10"/>
      <c r="B38" s="9" t="s">
        <v>49</v>
      </c>
      <c r="C38" s="10" t="s">
        <v>20</v>
      </c>
      <c r="D38" s="10" t="s">
        <v>750</v>
      </c>
      <c r="E38" s="10" t="s">
        <v>735</v>
      </c>
      <c r="F38" s="10" t="s">
        <v>66</v>
      </c>
      <c r="G38" s="10" t="s">
        <v>65</v>
      </c>
      <c r="H38" s="10" t="s">
        <v>60</v>
      </c>
      <c r="I38" s="10" t="s">
        <v>57</v>
      </c>
    </row>
    <row r="39" spans="1:9" x14ac:dyDescent="0.25">
      <c r="A39" s="10"/>
      <c r="B39" s="9" t="s">
        <v>37</v>
      </c>
      <c r="C39" s="10" t="s">
        <v>20</v>
      </c>
      <c r="D39" s="10" t="s">
        <v>751</v>
      </c>
      <c r="E39" s="10" t="s">
        <v>736</v>
      </c>
      <c r="F39" s="10" t="s">
        <v>67</v>
      </c>
      <c r="G39" s="10" t="s">
        <v>64</v>
      </c>
      <c r="H39" s="10" t="s">
        <v>61</v>
      </c>
      <c r="I39" s="10" t="s">
        <v>58</v>
      </c>
    </row>
    <row r="40" spans="1:9" x14ac:dyDescent="0.25">
      <c r="A40" s="10"/>
      <c r="B40" s="9" t="s">
        <v>50</v>
      </c>
      <c r="C40" s="10" t="s">
        <v>20</v>
      </c>
      <c r="D40" s="10" t="s">
        <v>752</v>
      </c>
      <c r="E40" s="10" t="s">
        <v>737</v>
      </c>
      <c r="F40" s="10" t="s">
        <v>68</v>
      </c>
      <c r="G40" s="10" t="s">
        <v>63</v>
      </c>
      <c r="H40" s="10" t="s">
        <v>62</v>
      </c>
      <c r="I40" s="10" t="s">
        <v>59</v>
      </c>
    </row>
    <row r="41" spans="1:9" x14ac:dyDescent="0.25">
      <c r="A41" s="17"/>
      <c r="B41" s="18" t="s">
        <v>43</v>
      </c>
      <c r="C41" s="19" t="s">
        <v>1</v>
      </c>
      <c r="D41" s="19" t="s">
        <v>725</v>
      </c>
      <c r="E41" s="19" t="s">
        <v>726</v>
      </c>
      <c r="F41" s="19" t="s">
        <v>45</v>
      </c>
      <c r="G41" s="19" t="s">
        <v>46</v>
      </c>
      <c r="H41" s="19" t="s">
        <v>47</v>
      </c>
      <c r="I41" s="19" t="s">
        <v>48</v>
      </c>
    </row>
    <row r="42" spans="1:9" x14ac:dyDescent="0.25">
      <c r="A42" s="10"/>
      <c r="B42" s="9" t="s">
        <v>51</v>
      </c>
      <c r="C42" s="10" t="s">
        <v>20</v>
      </c>
      <c r="D42" s="10" t="s">
        <v>753</v>
      </c>
      <c r="E42" s="10" t="s">
        <v>738</v>
      </c>
      <c r="F42" s="10" t="s">
        <v>85</v>
      </c>
      <c r="G42" s="10" t="s">
        <v>86</v>
      </c>
      <c r="H42" s="10" t="s">
        <v>87</v>
      </c>
      <c r="I42" s="10" t="s">
        <v>88</v>
      </c>
    </row>
    <row r="43" spans="1:9" x14ac:dyDescent="0.25">
      <c r="A43" s="10"/>
      <c r="B43" s="9" t="s">
        <v>49</v>
      </c>
      <c r="C43" s="10" t="s">
        <v>20</v>
      </c>
      <c r="D43" s="10" t="s">
        <v>754</v>
      </c>
      <c r="E43" s="10" t="s">
        <v>739</v>
      </c>
      <c r="F43" s="10" t="s">
        <v>69</v>
      </c>
      <c r="G43" s="10" t="s">
        <v>70</v>
      </c>
      <c r="H43" s="10" t="s">
        <v>71</v>
      </c>
      <c r="I43" s="10" t="s">
        <v>72</v>
      </c>
    </row>
    <row r="44" spans="1:9" x14ac:dyDescent="0.25">
      <c r="A44" s="10"/>
      <c r="B44" s="9" t="s">
        <v>37</v>
      </c>
      <c r="C44" s="10" t="s">
        <v>20</v>
      </c>
      <c r="D44" s="10" t="s">
        <v>755</v>
      </c>
      <c r="E44" s="10" t="s">
        <v>740</v>
      </c>
      <c r="F44" s="10" t="s">
        <v>73</v>
      </c>
      <c r="G44" s="10" t="s">
        <v>74</v>
      </c>
      <c r="H44" s="10" t="s">
        <v>75</v>
      </c>
      <c r="I44" s="10" t="s">
        <v>76</v>
      </c>
    </row>
    <row r="45" spans="1:9" x14ac:dyDescent="0.25">
      <c r="A45" s="10"/>
      <c r="B45" s="9" t="s">
        <v>52</v>
      </c>
      <c r="C45" s="10" t="s">
        <v>20</v>
      </c>
      <c r="D45" s="10" t="s">
        <v>756</v>
      </c>
      <c r="E45" s="10" t="s">
        <v>741</v>
      </c>
      <c r="F45" s="10" t="s">
        <v>77</v>
      </c>
      <c r="G45" s="10" t="s">
        <v>78</v>
      </c>
      <c r="H45" s="10" t="s">
        <v>79</v>
      </c>
      <c r="I45" s="10" t="s">
        <v>80</v>
      </c>
    </row>
    <row r="46" spans="1:9" x14ac:dyDescent="0.25">
      <c r="A46" s="10"/>
      <c r="B46" s="9" t="s">
        <v>53</v>
      </c>
      <c r="C46" s="10" t="s">
        <v>20</v>
      </c>
      <c r="D46" s="10" t="s">
        <v>757</v>
      </c>
      <c r="E46" s="10" t="s">
        <v>742</v>
      </c>
      <c r="F46" s="10" t="s">
        <v>81</v>
      </c>
      <c r="G46" s="10" t="s">
        <v>82</v>
      </c>
      <c r="H46" s="10" t="s">
        <v>83</v>
      </c>
      <c r="I46" s="10" t="s">
        <v>84</v>
      </c>
    </row>
    <row r="47" spans="1:9" x14ac:dyDescent="0.25">
      <c r="A47" s="17"/>
      <c r="B47" s="18" t="s">
        <v>44</v>
      </c>
      <c r="C47" s="19" t="s">
        <v>1</v>
      </c>
      <c r="D47" s="19" t="s">
        <v>725</v>
      </c>
      <c r="E47" s="19" t="s">
        <v>726</v>
      </c>
      <c r="F47" s="19" t="s">
        <v>45</v>
      </c>
      <c r="G47" s="19" t="s">
        <v>46</v>
      </c>
      <c r="H47" s="19" t="s">
        <v>47</v>
      </c>
      <c r="I47" s="19" t="s">
        <v>48</v>
      </c>
    </row>
    <row r="48" spans="1:9" x14ac:dyDescent="0.25">
      <c r="A48" s="10"/>
      <c r="B48" s="9" t="s">
        <v>56</v>
      </c>
      <c r="C48" s="10" t="s">
        <v>20</v>
      </c>
      <c r="D48" s="10" t="s">
        <v>758</v>
      </c>
      <c r="E48" s="10" t="s">
        <v>743</v>
      </c>
      <c r="F48" s="10" t="s">
        <v>89</v>
      </c>
      <c r="G48" s="10" t="s">
        <v>90</v>
      </c>
      <c r="H48" s="10" t="s">
        <v>91</v>
      </c>
      <c r="I48" s="10" t="s">
        <v>92</v>
      </c>
    </row>
    <row r="49" spans="1:11" x14ac:dyDescent="0.25">
      <c r="A49" s="10"/>
      <c r="B49" s="9" t="s">
        <v>37</v>
      </c>
      <c r="C49" s="10" t="s">
        <v>20</v>
      </c>
      <c r="D49" s="10" t="s">
        <v>759</v>
      </c>
      <c r="E49" s="10" t="s">
        <v>744</v>
      </c>
      <c r="F49" s="10" t="s">
        <v>93</v>
      </c>
      <c r="G49" s="10" t="s">
        <v>94</v>
      </c>
      <c r="H49" s="10" t="s">
        <v>95</v>
      </c>
      <c r="I49" s="10" t="s">
        <v>96</v>
      </c>
    </row>
    <row r="50" spans="1:11" x14ac:dyDescent="0.25">
      <c r="A50" s="10"/>
      <c r="B50" s="9" t="s">
        <v>54</v>
      </c>
      <c r="C50" s="10" t="s">
        <v>20</v>
      </c>
      <c r="D50" s="10" t="s">
        <v>760</v>
      </c>
      <c r="E50" s="10" t="s">
        <v>745</v>
      </c>
      <c r="F50" s="10" t="s">
        <v>97</v>
      </c>
      <c r="G50" s="10" t="s">
        <v>98</v>
      </c>
      <c r="H50" s="10" t="s">
        <v>99</v>
      </c>
      <c r="I50" s="10" t="s">
        <v>100</v>
      </c>
    </row>
    <row r="51" spans="1:11" x14ac:dyDescent="0.25">
      <c r="A51" s="10"/>
      <c r="B51" s="9" t="s">
        <v>55</v>
      </c>
      <c r="C51" s="10" t="s">
        <v>20</v>
      </c>
      <c r="D51" s="10" t="s">
        <v>761</v>
      </c>
      <c r="E51" s="10" t="s">
        <v>746</v>
      </c>
      <c r="F51" s="10" t="s">
        <v>101</v>
      </c>
      <c r="G51" s="10" t="s">
        <v>102</v>
      </c>
      <c r="H51" s="10" t="s">
        <v>103</v>
      </c>
      <c r="I51" s="10" t="s">
        <v>104</v>
      </c>
    </row>
    <row r="52" spans="1:11" x14ac:dyDescent="0.25">
      <c r="A52" s="7"/>
      <c r="B52" s="7" t="s">
        <v>105</v>
      </c>
      <c r="C52" s="7"/>
      <c r="D52" s="55" t="s">
        <v>1106</v>
      </c>
      <c r="E52" s="8"/>
      <c r="F52" s="8"/>
      <c r="G52" s="8"/>
      <c r="H52" s="8"/>
      <c r="I52" s="8"/>
      <c r="J52" s="8"/>
    </row>
    <row r="53" spans="1:11" x14ac:dyDescent="0.25">
      <c r="A53" s="17"/>
      <c r="B53" s="18" t="s">
        <v>41</v>
      </c>
      <c r="C53" s="19" t="s">
        <v>1</v>
      </c>
      <c r="D53" s="19" t="s">
        <v>109</v>
      </c>
      <c r="E53" s="19" t="s">
        <v>110</v>
      </c>
      <c r="F53" s="19" t="s">
        <v>111</v>
      </c>
      <c r="G53" s="19" t="s">
        <v>112</v>
      </c>
      <c r="H53" s="19" t="s">
        <v>113</v>
      </c>
      <c r="I53" s="19" t="s">
        <v>114</v>
      </c>
      <c r="J53" s="19" t="s">
        <v>115</v>
      </c>
    </row>
    <row r="54" spans="1:11" x14ac:dyDescent="0.25">
      <c r="A54" s="10"/>
      <c r="B54" s="9" t="s">
        <v>187</v>
      </c>
      <c r="C54" s="10" t="s">
        <v>20</v>
      </c>
      <c r="D54" s="10" t="s">
        <v>180</v>
      </c>
      <c r="E54" s="10" t="s">
        <v>181</v>
      </c>
      <c r="F54" s="10" t="s">
        <v>182</v>
      </c>
      <c r="G54" s="10" t="s">
        <v>183</v>
      </c>
      <c r="H54" s="10" t="s">
        <v>184</v>
      </c>
      <c r="I54" s="10" t="s">
        <v>185</v>
      </c>
      <c r="J54" s="10" t="s">
        <v>186</v>
      </c>
    </row>
    <row r="55" spans="1:11" x14ac:dyDescent="0.25">
      <c r="A55" s="10"/>
      <c r="B55" s="9" t="s">
        <v>188</v>
      </c>
      <c r="C55" s="10" t="s">
        <v>20</v>
      </c>
      <c r="D55" s="10" t="s">
        <v>203</v>
      </c>
      <c r="E55" s="10" t="s">
        <v>204</v>
      </c>
      <c r="F55" s="10" t="s">
        <v>205</v>
      </c>
      <c r="G55" s="10" t="s">
        <v>206</v>
      </c>
      <c r="H55" s="10" t="s">
        <v>207</v>
      </c>
      <c r="I55" s="10" t="s">
        <v>208</v>
      </c>
      <c r="J55" s="10" t="s">
        <v>209</v>
      </c>
    </row>
    <row r="56" spans="1:11" x14ac:dyDescent="0.25">
      <c r="A56" s="17"/>
      <c r="B56" s="18" t="s">
        <v>108</v>
      </c>
      <c r="C56" s="19" t="s">
        <v>1</v>
      </c>
      <c r="D56" s="19" t="s">
        <v>109</v>
      </c>
      <c r="E56" s="19" t="s">
        <v>110</v>
      </c>
      <c r="F56" s="19" t="s">
        <v>111</v>
      </c>
      <c r="G56" s="19" t="s">
        <v>112</v>
      </c>
      <c r="H56" s="19" t="s">
        <v>113</v>
      </c>
      <c r="I56" s="19" t="s">
        <v>114</v>
      </c>
      <c r="J56" s="19" t="s">
        <v>115</v>
      </c>
      <c r="K56" s="10"/>
    </row>
    <row r="57" spans="1:11" x14ac:dyDescent="0.25">
      <c r="A57" s="10"/>
      <c r="B57" s="9" t="s">
        <v>51</v>
      </c>
      <c r="C57" s="10" t="s">
        <v>20</v>
      </c>
      <c r="D57" s="10" t="s">
        <v>116</v>
      </c>
      <c r="E57" s="10" t="s">
        <v>125</v>
      </c>
      <c r="F57" s="10" t="s">
        <v>134</v>
      </c>
      <c r="G57" s="10" t="s">
        <v>143</v>
      </c>
      <c r="H57" s="10" t="s">
        <v>152</v>
      </c>
      <c r="I57" s="10" t="s">
        <v>161</v>
      </c>
      <c r="J57" s="10" t="s">
        <v>170</v>
      </c>
      <c r="K57" s="10"/>
    </row>
    <row r="58" spans="1:11" x14ac:dyDescent="0.25">
      <c r="A58" s="10"/>
      <c r="B58" s="9" t="s">
        <v>49</v>
      </c>
      <c r="C58" s="10" t="s">
        <v>20</v>
      </c>
      <c r="D58" s="10" t="s">
        <v>117</v>
      </c>
      <c r="E58" s="10" t="s">
        <v>126</v>
      </c>
      <c r="F58" s="10" t="s">
        <v>135</v>
      </c>
      <c r="G58" s="10" t="s">
        <v>144</v>
      </c>
      <c r="H58" s="10" t="s">
        <v>153</v>
      </c>
      <c r="I58" s="10" t="s">
        <v>162</v>
      </c>
      <c r="J58" s="10" t="s">
        <v>171</v>
      </c>
      <c r="K58" s="10"/>
    </row>
    <row r="59" spans="1:11" x14ac:dyDescent="0.25">
      <c r="A59" s="10"/>
      <c r="B59" s="9" t="s">
        <v>37</v>
      </c>
      <c r="C59" s="10" t="s">
        <v>20</v>
      </c>
      <c r="D59" s="10" t="s">
        <v>118</v>
      </c>
      <c r="E59" s="10" t="s">
        <v>127</v>
      </c>
      <c r="F59" s="10" t="s">
        <v>136</v>
      </c>
      <c r="G59" s="10" t="s">
        <v>145</v>
      </c>
      <c r="H59" s="10" t="s">
        <v>154</v>
      </c>
      <c r="I59" s="10" t="s">
        <v>163</v>
      </c>
      <c r="J59" s="10" t="s">
        <v>172</v>
      </c>
      <c r="K59" s="10"/>
    </row>
    <row r="60" spans="1:11" x14ac:dyDescent="0.25">
      <c r="A60" s="10"/>
      <c r="B60" s="9" t="s">
        <v>106</v>
      </c>
      <c r="C60" s="10" t="s">
        <v>20</v>
      </c>
      <c r="D60" s="10" t="s">
        <v>119</v>
      </c>
      <c r="E60" s="10" t="s">
        <v>128</v>
      </c>
      <c r="F60" s="10" t="s">
        <v>137</v>
      </c>
      <c r="G60" s="10" t="s">
        <v>146</v>
      </c>
      <c r="H60" s="10" t="s">
        <v>155</v>
      </c>
      <c r="I60" s="10" t="s">
        <v>164</v>
      </c>
      <c r="J60" s="10" t="s">
        <v>173</v>
      </c>
      <c r="K60" s="10"/>
    </row>
    <row r="61" spans="1:11" x14ac:dyDescent="0.25">
      <c r="A61" s="10"/>
      <c r="B61" s="9" t="s">
        <v>107</v>
      </c>
      <c r="C61" s="10" t="s">
        <v>20</v>
      </c>
      <c r="D61" s="10" t="s">
        <v>120</v>
      </c>
      <c r="E61" s="10" t="s">
        <v>129</v>
      </c>
      <c r="F61" s="10" t="s">
        <v>138</v>
      </c>
      <c r="G61" s="10" t="s">
        <v>147</v>
      </c>
      <c r="H61" s="10" t="s">
        <v>156</v>
      </c>
      <c r="I61" s="10" t="s">
        <v>165</v>
      </c>
      <c r="J61" s="10" t="s">
        <v>174</v>
      </c>
      <c r="K61" s="10"/>
    </row>
    <row r="62" spans="1:11" x14ac:dyDescent="0.25">
      <c r="A62" s="17"/>
      <c r="B62" s="18" t="s">
        <v>44</v>
      </c>
      <c r="C62" s="19" t="s">
        <v>1</v>
      </c>
      <c r="D62" s="19" t="s">
        <v>109</v>
      </c>
      <c r="E62" s="19" t="s">
        <v>110</v>
      </c>
      <c r="F62" s="19" t="s">
        <v>111</v>
      </c>
      <c r="G62" s="19" t="s">
        <v>112</v>
      </c>
      <c r="H62" s="19" t="s">
        <v>113</v>
      </c>
      <c r="I62" s="19" t="s">
        <v>114</v>
      </c>
      <c r="J62" s="19" t="s">
        <v>115</v>
      </c>
      <c r="K62" s="10"/>
    </row>
    <row r="63" spans="1:11" x14ac:dyDescent="0.25">
      <c r="A63" s="10"/>
      <c r="B63" s="9" t="s">
        <v>179</v>
      </c>
      <c r="C63" s="10" t="s">
        <v>20</v>
      </c>
      <c r="D63" s="10" t="s">
        <v>121</v>
      </c>
      <c r="E63" s="10" t="s">
        <v>130</v>
      </c>
      <c r="F63" s="10" t="s">
        <v>139</v>
      </c>
      <c r="G63" s="10" t="s">
        <v>148</v>
      </c>
      <c r="H63" s="10" t="s">
        <v>157</v>
      </c>
      <c r="I63" s="10" t="s">
        <v>166</v>
      </c>
      <c r="J63" s="10" t="s">
        <v>175</v>
      </c>
      <c r="K63" s="10"/>
    </row>
    <row r="64" spans="1:11" x14ac:dyDescent="0.25">
      <c r="A64" s="10"/>
      <c r="B64" s="9" t="s">
        <v>37</v>
      </c>
      <c r="C64" s="10" t="s">
        <v>20</v>
      </c>
      <c r="D64" s="10" t="s">
        <v>122</v>
      </c>
      <c r="E64" s="10" t="s">
        <v>131</v>
      </c>
      <c r="F64" s="10" t="s">
        <v>140</v>
      </c>
      <c r="G64" s="10" t="s">
        <v>149</v>
      </c>
      <c r="H64" s="10" t="s">
        <v>158</v>
      </c>
      <c r="I64" s="10" t="s">
        <v>167</v>
      </c>
      <c r="J64" s="10" t="s">
        <v>176</v>
      </c>
      <c r="K64" s="10"/>
    </row>
    <row r="65" spans="1:13" x14ac:dyDescent="0.25">
      <c r="A65" s="10"/>
      <c r="B65" s="9" t="s">
        <v>54</v>
      </c>
      <c r="C65" s="10" t="s">
        <v>20</v>
      </c>
      <c r="D65" s="10" t="s">
        <v>123</v>
      </c>
      <c r="E65" s="10" t="s">
        <v>132</v>
      </c>
      <c r="F65" s="10" t="s">
        <v>141</v>
      </c>
      <c r="G65" s="10" t="s">
        <v>150</v>
      </c>
      <c r="H65" s="10" t="s">
        <v>159</v>
      </c>
      <c r="I65" s="10" t="s">
        <v>168</v>
      </c>
      <c r="J65" s="10" t="s">
        <v>177</v>
      </c>
      <c r="K65" s="10"/>
    </row>
    <row r="66" spans="1:13" x14ac:dyDescent="0.25">
      <c r="A66" s="10"/>
      <c r="B66" s="9" t="s">
        <v>55</v>
      </c>
      <c r="C66" s="10" t="s">
        <v>20</v>
      </c>
      <c r="D66" s="10" t="s">
        <v>124</v>
      </c>
      <c r="E66" s="10" t="s">
        <v>133</v>
      </c>
      <c r="F66" s="10" t="s">
        <v>142</v>
      </c>
      <c r="G66" s="10" t="s">
        <v>151</v>
      </c>
      <c r="H66" s="10" t="s">
        <v>160</v>
      </c>
      <c r="I66" s="10" t="s">
        <v>169</v>
      </c>
      <c r="J66" s="10" t="s">
        <v>178</v>
      </c>
      <c r="K66" s="10"/>
    </row>
    <row r="67" spans="1:13" x14ac:dyDescent="0.25">
      <c r="A67" s="10"/>
      <c r="B67" s="9"/>
      <c r="C67" s="10"/>
      <c r="D67" s="10"/>
      <c r="E67" s="10"/>
      <c r="F67" s="10"/>
      <c r="G67" s="10"/>
      <c r="H67" s="10"/>
      <c r="I67" s="10"/>
      <c r="J67" s="10"/>
      <c r="K67" s="10"/>
    </row>
    <row r="68" spans="1:13" x14ac:dyDescent="0.25">
      <c r="A68" s="20" t="s">
        <v>233</v>
      </c>
      <c r="B68" s="9"/>
      <c r="C68" s="10"/>
      <c r="D68" s="10"/>
      <c r="E68" s="10"/>
      <c r="F68" s="10"/>
      <c r="G68" s="10"/>
      <c r="H68" s="10"/>
      <c r="I68" s="10"/>
      <c r="J68" s="20" t="s">
        <v>232</v>
      </c>
      <c r="K68" s="10"/>
    </row>
    <row r="70" spans="1:13" ht="14.85" customHeight="1" x14ac:dyDescent="0.25">
      <c r="A70" s="7"/>
      <c r="B70" s="7" t="s">
        <v>210</v>
      </c>
      <c r="C70" s="60" t="s">
        <v>1107</v>
      </c>
      <c r="D70" s="61"/>
      <c r="E70" s="61"/>
      <c r="F70" s="61"/>
      <c r="G70" s="61"/>
      <c r="H70" s="61"/>
      <c r="I70" s="61"/>
      <c r="J70" s="62"/>
    </row>
    <row r="71" spans="1:13" ht="14.85" customHeight="1" x14ac:dyDescent="0.25">
      <c r="A71" s="17"/>
      <c r="B71" s="18" t="s">
        <v>41</v>
      </c>
      <c r="C71" s="19" t="s">
        <v>1</v>
      </c>
      <c r="D71" s="19" t="s">
        <v>211</v>
      </c>
      <c r="E71" s="19" t="s">
        <v>212</v>
      </c>
      <c r="F71" s="19" t="s">
        <v>213</v>
      </c>
      <c r="G71" s="19" t="s">
        <v>214</v>
      </c>
      <c r="H71" s="19" t="s">
        <v>215</v>
      </c>
      <c r="I71" s="19" t="s">
        <v>216</v>
      </c>
    </row>
    <row r="72" spans="1:13" ht="14.85" customHeight="1" x14ac:dyDescent="0.25">
      <c r="A72" s="10"/>
      <c r="B72" s="10" t="s">
        <v>187</v>
      </c>
      <c r="C72" s="10" t="s">
        <v>20</v>
      </c>
      <c r="D72" s="10" t="s">
        <v>180</v>
      </c>
      <c r="E72" s="10" t="s">
        <v>181</v>
      </c>
      <c r="F72" s="10" t="s">
        <v>182</v>
      </c>
      <c r="G72" s="10" t="s">
        <v>183</v>
      </c>
      <c r="H72" s="10" t="s">
        <v>184</v>
      </c>
      <c r="I72" s="10" t="s">
        <v>185</v>
      </c>
      <c r="J72" s="10"/>
      <c r="K72" s="10"/>
    </row>
    <row r="73" spans="1:13" ht="14.85" customHeight="1" x14ac:dyDescent="0.25">
      <c r="A73" s="10"/>
      <c r="B73" s="10" t="s">
        <v>188</v>
      </c>
      <c r="C73" s="10" t="s">
        <v>20</v>
      </c>
      <c r="D73" s="10" t="s">
        <v>203</v>
      </c>
      <c r="E73" s="10" t="s">
        <v>204</v>
      </c>
      <c r="F73" s="10" t="s">
        <v>205</v>
      </c>
      <c r="G73" s="10" t="s">
        <v>206</v>
      </c>
      <c r="H73" s="10" t="s">
        <v>207</v>
      </c>
      <c r="I73" s="10" t="s">
        <v>208</v>
      </c>
      <c r="J73" s="10"/>
      <c r="K73" s="10"/>
    </row>
    <row r="74" spans="1:13" ht="14.85" customHeight="1" x14ac:dyDescent="0.25">
      <c r="A74" s="17"/>
      <c r="B74" s="18" t="s">
        <v>108</v>
      </c>
      <c r="C74" s="19" t="s">
        <v>1</v>
      </c>
      <c r="D74" s="19" t="s">
        <v>211</v>
      </c>
      <c r="E74" s="19" t="s">
        <v>212</v>
      </c>
      <c r="F74" s="19" t="s">
        <v>213</v>
      </c>
      <c r="G74" s="19" t="s">
        <v>214</v>
      </c>
      <c r="H74" s="19" t="s">
        <v>215</v>
      </c>
      <c r="I74" s="19" t="s">
        <v>216</v>
      </c>
      <c r="J74" s="10"/>
      <c r="K74" s="10"/>
      <c r="M74" s="10"/>
    </row>
    <row r="75" spans="1:13" ht="14.85" customHeight="1" x14ac:dyDescent="0.25">
      <c r="A75" s="10"/>
      <c r="B75" s="12" t="s">
        <v>51</v>
      </c>
      <c r="C75" s="10" t="s">
        <v>20</v>
      </c>
      <c r="D75" s="10" t="s">
        <v>217</v>
      </c>
      <c r="E75" s="10" t="s">
        <v>222</v>
      </c>
      <c r="F75" s="10" t="s">
        <v>243</v>
      </c>
      <c r="G75" s="10" t="s">
        <v>252</v>
      </c>
      <c r="H75" s="10" t="s">
        <v>261</v>
      </c>
      <c r="I75" s="10" t="s">
        <v>270</v>
      </c>
      <c r="J75" s="10"/>
      <c r="K75" s="10"/>
      <c r="L75" s="10"/>
      <c r="M75" s="10"/>
    </row>
    <row r="76" spans="1:13" ht="14.85" customHeight="1" x14ac:dyDescent="0.25">
      <c r="A76" s="10"/>
      <c r="B76" s="12" t="s">
        <v>49</v>
      </c>
      <c r="C76" s="10" t="s">
        <v>20</v>
      </c>
      <c r="D76" s="10" t="s">
        <v>218</v>
      </c>
      <c r="E76" s="10" t="s">
        <v>223</v>
      </c>
      <c r="F76" s="10" t="s">
        <v>244</v>
      </c>
      <c r="G76" s="10" t="s">
        <v>253</v>
      </c>
      <c r="H76" s="10" t="s">
        <v>262</v>
      </c>
      <c r="I76" s="10" t="s">
        <v>271</v>
      </c>
      <c r="J76" s="10"/>
      <c r="K76" s="10"/>
      <c r="L76" s="10"/>
      <c r="M76" s="10"/>
    </row>
    <row r="77" spans="1:13" ht="14.85" customHeight="1" x14ac:dyDescent="0.25">
      <c r="A77" s="10"/>
      <c r="B77" s="12" t="s">
        <v>37</v>
      </c>
      <c r="C77" s="10" t="s">
        <v>20</v>
      </c>
      <c r="D77" s="10" t="s">
        <v>219</v>
      </c>
      <c r="E77" s="10" t="s">
        <v>224</v>
      </c>
      <c r="F77" s="10" t="s">
        <v>245</v>
      </c>
      <c r="G77" s="10" t="s">
        <v>254</v>
      </c>
      <c r="H77" s="10" t="s">
        <v>263</v>
      </c>
      <c r="I77" s="10" t="s">
        <v>272</v>
      </c>
      <c r="J77" s="10"/>
      <c r="K77" s="10"/>
      <c r="L77" s="10"/>
      <c r="M77" s="10"/>
    </row>
    <row r="78" spans="1:13" ht="14.85" customHeight="1" x14ac:dyDescent="0.25">
      <c r="A78" s="10"/>
      <c r="B78" s="12" t="s">
        <v>106</v>
      </c>
      <c r="C78" s="10" t="s">
        <v>20</v>
      </c>
      <c r="D78" s="10" t="s">
        <v>220</v>
      </c>
      <c r="E78" s="10" t="s">
        <v>225</v>
      </c>
      <c r="F78" s="10" t="s">
        <v>246</v>
      </c>
      <c r="G78" s="10" t="s">
        <v>255</v>
      </c>
      <c r="H78" s="10" t="s">
        <v>264</v>
      </c>
      <c r="I78" s="10" t="s">
        <v>273</v>
      </c>
      <c r="J78" s="10"/>
      <c r="K78" s="10"/>
      <c r="L78" s="10"/>
      <c r="M78" s="10"/>
    </row>
    <row r="79" spans="1:13" ht="14.85" customHeight="1" x14ac:dyDescent="0.25">
      <c r="A79" s="10"/>
      <c r="B79" s="12" t="s">
        <v>107</v>
      </c>
      <c r="C79" s="10" t="s">
        <v>20</v>
      </c>
      <c r="D79" s="10" t="s">
        <v>221</v>
      </c>
      <c r="E79" s="10" t="s">
        <v>226</v>
      </c>
      <c r="F79" s="10" t="s">
        <v>247</v>
      </c>
      <c r="G79" s="10" t="s">
        <v>256</v>
      </c>
      <c r="H79" s="10" t="s">
        <v>265</v>
      </c>
      <c r="I79" s="10" t="s">
        <v>274</v>
      </c>
      <c r="J79" s="10"/>
      <c r="K79" s="10"/>
      <c r="L79" s="10"/>
    </row>
    <row r="80" spans="1:13" ht="14.85" customHeight="1" x14ac:dyDescent="0.25">
      <c r="A80" s="17"/>
      <c r="B80" s="18" t="s">
        <v>44</v>
      </c>
      <c r="C80" s="19" t="s">
        <v>1</v>
      </c>
      <c r="D80" s="19" t="s">
        <v>211</v>
      </c>
      <c r="E80" s="19" t="s">
        <v>212</v>
      </c>
      <c r="F80" s="19" t="s">
        <v>213</v>
      </c>
      <c r="G80" s="19" t="s">
        <v>214</v>
      </c>
      <c r="H80" s="19" t="s">
        <v>215</v>
      </c>
      <c r="I80" s="19" t="s">
        <v>216</v>
      </c>
      <c r="J80" s="10"/>
      <c r="K80" s="10"/>
    </row>
    <row r="81" spans="1:14" ht="14.85" customHeight="1" x14ac:dyDescent="0.25">
      <c r="A81" s="10"/>
      <c r="B81" s="9" t="s">
        <v>179</v>
      </c>
      <c r="C81" s="10" t="s">
        <v>20</v>
      </c>
      <c r="D81" s="10" t="s">
        <v>235</v>
      </c>
      <c r="E81" s="10" t="s">
        <v>239</v>
      </c>
      <c r="F81" s="10" t="s">
        <v>248</v>
      </c>
      <c r="G81" s="10" t="s">
        <v>257</v>
      </c>
      <c r="H81" s="10" t="s">
        <v>266</v>
      </c>
      <c r="I81" s="10" t="s">
        <v>275</v>
      </c>
      <c r="J81" s="10"/>
      <c r="K81" s="10"/>
    </row>
    <row r="82" spans="1:14" ht="14.85" customHeight="1" x14ac:dyDescent="0.25">
      <c r="A82" s="10"/>
      <c r="B82" s="9" t="s">
        <v>37</v>
      </c>
      <c r="C82" s="10" t="s">
        <v>20</v>
      </c>
      <c r="D82" s="10" t="s">
        <v>236</v>
      </c>
      <c r="E82" s="10" t="s">
        <v>240</v>
      </c>
      <c r="F82" s="10" t="s">
        <v>249</v>
      </c>
      <c r="G82" s="10" t="s">
        <v>258</v>
      </c>
      <c r="H82" s="10" t="s">
        <v>267</v>
      </c>
      <c r="I82" s="10" t="s">
        <v>276</v>
      </c>
      <c r="J82" s="10"/>
      <c r="K82" s="10"/>
    </row>
    <row r="83" spans="1:14" ht="14.85" customHeight="1" x14ac:dyDescent="0.25">
      <c r="A83" s="10"/>
      <c r="B83" s="9" t="s">
        <v>234</v>
      </c>
      <c r="C83" s="10" t="s">
        <v>20</v>
      </c>
      <c r="D83" s="10" t="s">
        <v>237</v>
      </c>
      <c r="E83" s="10" t="s">
        <v>241</v>
      </c>
      <c r="F83" s="10" t="s">
        <v>250</v>
      </c>
      <c r="G83" s="10" t="s">
        <v>259</v>
      </c>
      <c r="H83" s="10" t="s">
        <v>268</v>
      </c>
      <c r="I83" s="10" t="s">
        <v>277</v>
      </c>
      <c r="J83" s="10"/>
      <c r="K83" s="10"/>
    </row>
    <row r="84" spans="1:14" ht="14.85" customHeight="1" x14ac:dyDescent="0.25">
      <c r="A84" s="10"/>
      <c r="B84" s="9" t="s">
        <v>55</v>
      </c>
      <c r="C84" s="10" t="s">
        <v>20</v>
      </c>
      <c r="D84" s="10" t="s">
        <v>238</v>
      </c>
      <c r="E84" s="10" t="s">
        <v>242</v>
      </c>
      <c r="F84" s="10" t="s">
        <v>251</v>
      </c>
      <c r="G84" s="10" t="s">
        <v>260</v>
      </c>
      <c r="H84" s="10" t="s">
        <v>269</v>
      </c>
      <c r="I84" s="10" t="s">
        <v>278</v>
      </c>
      <c r="J84" s="10"/>
      <c r="K84" s="10"/>
    </row>
    <row r="85" spans="1:14" ht="14.85" customHeight="1" x14ac:dyDescent="0.25">
      <c r="A85" s="17"/>
      <c r="B85" s="18" t="s">
        <v>279</v>
      </c>
      <c r="C85" s="19" t="s">
        <v>1</v>
      </c>
      <c r="D85" s="19" t="s">
        <v>211</v>
      </c>
      <c r="E85" s="19" t="s">
        <v>212</v>
      </c>
      <c r="F85" s="19" t="s">
        <v>213</v>
      </c>
      <c r="G85" s="19" t="s">
        <v>214</v>
      </c>
      <c r="H85" s="19" t="s">
        <v>215</v>
      </c>
      <c r="I85" s="19" t="s">
        <v>216</v>
      </c>
      <c r="J85" s="10"/>
      <c r="K85" s="10"/>
    </row>
    <row r="86" spans="1:14" ht="14.85" customHeight="1" x14ac:dyDescent="0.25">
      <c r="A86" s="10"/>
      <c r="B86" s="9" t="s">
        <v>280</v>
      </c>
      <c r="C86" s="10" t="s">
        <v>20</v>
      </c>
      <c r="D86" s="10" t="s">
        <v>286</v>
      </c>
      <c r="E86" s="10" t="s">
        <v>287</v>
      </c>
      <c r="F86" s="10" t="s">
        <v>288</v>
      </c>
      <c r="G86" s="10" t="s">
        <v>289</v>
      </c>
      <c r="H86" s="10" t="s">
        <v>290</v>
      </c>
      <c r="I86" s="10" t="s">
        <v>291</v>
      </c>
      <c r="J86" s="10"/>
      <c r="K86" s="10"/>
    </row>
    <row r="87" spans="1:14" ht="14.85" customHeight="1" x14ac:dyDescent="0.25">
      <c r="A87" s="10"/>
      <c r="B87" s="9" t="s">
        <v>281</v>
      </c>
      <c r="C87" s="10" t="s">
        <v>20</v>
      </c>
      <c r="D87" s="10" t="s">
        <v>292</v>
      </c>
      <c r="E87" s="10" t="s">
        <v>293</v>
      </c>
      <c r="F87" s="10" t="s">
        <v>294</v>
      </c>
      <c r="G87" s="10" t="s">
        <v>295</v>
      </c>
      <c r="H87" s="10" t="s">
        <v>296</v>
      </c>
      <c r="I87" s="10" t="s">
        <v>297</v>
      </c>
      <c r="J87" s="10"/>
      <c r="K87" s="10"/>
    </row>
    <row r="88" spans="1:14" ht="14.85" customHeight="1" x14ac:dyDescent="0.25">
      <c r="A88" s="10"/>
      <c r="B88" s="9" t="s">
        <v>282</v>
      </c>
      <c r="C88" s="10" t="s">
        <v>20</v>
      </c>
      <c r="D88" s="10" t="s">
        <v>298</v>
      </c>
      <c r="E88" s="10" t="s">
        <v>299</v>
      </c>
      <c r="F88" s="10" t="s">
        <v>300</v>
      </c>
      <c r="G88" s="10" t="s">
        <v>301</v>
      </c>
      <c r="H88" s="10" t="s">
        <v>302</v>
      </c>
      <c r="I88" s="10" t="s">
        <v>303</v>
      </c>
      <c r="J88" s="10"/>
      <c r="K88" s="10"/>
    </row>
    <row r="89" spans="1:14" ht="14.85" customHeight="1" x14ac:dyDescent="0.25">
      <c r="B89" s="9" t="s">
        <v>283</v>
      </c>
      <c r="C89" s="10" t="s">
        <v>20</v>
      </c>
      <c r="D89" s="10" t="s">
        <v>304</v>
      </c>
      <c r="E89" s="10" t="s">
        <v>305</v>
      </c>
      <c r="F89" s="10" t="s">
        <v>306</v>
      </c>
      <c r="G89" s="10" t="s">
        <v>307</v>
      </c>
      <c r="H89" s="10" t="s">
        <v>308</v>
      </c>
      <c r="I89" s="10" t="s">
        <v>309</v>
      </c>
    </row>
    <row r="90" spans="1:14" ht="14.85" customHeight="1" x14ac:dyDescent="0.25">
      <c r="B90" s="9" t="s">
        <v>284</v>
      </c>
      <c r="C90" s="10" t="s">
        <v>20</v>
      </c>
      <c r="D90" s="10" t="s">
        <v>310</v>
      </c>
      <c r="E90" s="10" t="s">
        <v>311</v>
      </c>
      <c r="F90" s="10" t="s">
        <v>312</v>
      </c>
      <c r="G90" s="10" t="s">
        <v>313</v>
      </c>
      <c r="H90" s="10" t="s">
        <v>314</v>
      </c>
      <c r="I90" s="10" t="s">
        <v>315</v>
      </c>
    </row>
    <row r="91" spans="1:14" ht="14.85" customHeight="1" x14ac:dyDescent="0.25">
      <c r="B91" s="9" t="s">
        <v>285</v>
      </c>
      <c r="C91" s="10" t="s">
        <v>20</v>
      </c>
      <c r="D91" s="10" t="s">
        <v>316</v>
      </c>
      <c r="E91" s="10" t="s">
        <v>317</v>
      </c>
      <c r="F91" s="10" t="s">
        <v>318</v>
      </c>
      <c r="G91" s="10" t="s">
        <v>319</v>
      </c>
      <c r="H91" s="10" t="s">
        <v>320</v>
      </c>
      <c r="I91" s="10" t="s">
        <v>321</v>
      </c>
    </row>
    <row r="92" spans="1:14" ht="14.85" customHeight="1" x14ac:dyDescent="0.25">
      <c r="A92" s="7"/>
      <c r="B92" s="7" t="s">
        <v>563</v>
      </c>
      <c r="C92" s="55" t="s">
        <v>1108</v>
      </c>
      <c r="D92" s="8"/>
      <c r="E92" s="8"/>
      <c r="F92" s="8"/>
      <c r="G92" s="8"/>
      <c r="H92" s="8"/>
    </row>
    <row r="93" spans="1:14" ht="14.85" customHeight="1" x14ac:dyDescent="0.25">
      <c r="A93" s="17"/>
      <c r="B93" s="18" t="s">
        <v>108</v>
      </c>
      <c r="C93" s="19" t="s">
        <v>1</v>
      </c>
      <c r="D93" s="19" t="s">
        <v>330</v>
      </c>
      <c r="E93" s="19" t="s">
        <v>331</v>
      </c>
      <c r="F93" s="19" t="s">
        <v>332</v>
      </c>
      <c r="G93" s="19" t="s">
        <v>329</v>
      </c>
      <c r="H93" s="19" t="s">
        <v>333</v>
      </c>
      <c r="J93" s="10"/>
      <c r="K93" s="10"/>
      <c r="M93" s="10"/>
      <c r="N93" s="18" t="s">
        <v>108</v>
      </c>
    </row>
    <row r="94" spans="1:14" ht="14.85" customHeight="1" x14ac:dyDescent="0.25">
      <c r="A94" s="10"/>
      <c r="B94" s="9" t="s">
        <v>322</v>
      </c>
      <c r="C94" s="10" t="s">
        <v>20</v>
      </c>
      <c r="D94" s="10" t="s">
        <v>340</v>
      </c>
      <c r="E94" s="10" t="s">
        <v>348</v>
      </c>
      <c r="F94" s="10" t="s">
        <v>356</v>
      </c>
      <c r="G94" s="10" t="s">
        <v>364</v>
      </c>
      <c r="H94" s="10" t="s">
        <v>372</v>
      </c>
      <c r="I94" s="10"/>
      <c r="J94" s="10"/>
      <c r="N94" s="9" t="s">
        <v>322</v>
      </c>
    </row>
    <row r="95" spans="1:14" ht="14.85" customHeight="1" x14ac:dyDescent="0.25">
      <c r="A95" s="10"/>
      <c r="B95" s="9" t="s">
        <v>323</v>
      </c>
      <c r="C95" s="10" t="s">
        <v>20</v>
      </c>
      <c r="D95" s="10" t="s">
        <v>341</v>
      </c>
      <c r="E95" s="10" t="s">
        <v>349</v>
      </c>
      <c r="F95" s="10" t="s">
        <v>357</v>
      </c>
      <c r="G95" s="10" t="s">
        <v>365</v>
      </c>
      <c r="H95" s="10" t="s">
        <v>373</v>
      </c>
      <c r="I95" s="10"/>
      <c r="J95" s="10"/>
      <c r="N95" s="9" t="s">
        <v>323</v>
      </c>
    </row>
    <row r="96" spans="1:14" ht="14.85" customHeight="1" x14ac:dyDescent="0.25">
      <c r="A96" s="10"/>
      <c r="B96" s="9" t="s">
        <v>324</v>
      </c>
      <c r="C96" s="10" t="s">
        <v>20</v>
      </c>
      <c r="D96" s="10" t="s">
        <v>342</v>
      </c>
      <c r="E96" s="10" t="s">
        <v>350</v>
      </c>
      <c r="F96" s="10" t="s">
        <v>358</v>
      </c>
      <c r="G96" s="10" t="s">
        <v>366</v>
      </c>
      <c r="H96" s="10" t="s">
        <v>374</v>
      </c>
      <c r="I96" s="10"/>
      <c r="J96" s="10"/>
      <c r="N96" s="9" t="s">
        <v>324</v>
      </c>
    </row>
    <row r="97" spans="1:14" ht="14.85" customHeight="1" x14ac:dyDescent="0.25">
      <c r="A97" s="10"/>
      <c r="B97" s="9" t="s">
        <v>37</v>
      </c>
      <c r="C97" s="10" t="s">
        <v>20</v>
      </c>
      <c r="D97" s="10" t="s">
        <v>343</v>
      </c>
      <c r="E97" s="10" t="s">
        <v>351</v>
      </c>
      <c r="F97" s="10" t="s">
        <v>359</v>
      </c>
      <c r="G97" s="10" t="s">
        <v>367</v>
      </c>
      <c r="H97" s="10" t="s">
        <v>375</v>
      </c>
      <c r="I97" s="10"/>
      <c r="J97" s="10"/>
      <c r="N97" s="9" t="s">
        <v>37</v>
      </c>
    </row>
    <row r="98" spans="1:14" ht="14.85" customHeight="1" x14ac:dyDescent="0.25">
      <c r="A98" s="10"/>
      <c r="B98" s="9" t="s">
        <v>325</v>
      </c>
      <c r="C98" s="10" t="s">
        <v>20</v>
      </c>
      <c r="D98" s="10" t="s">
        <v>344</v>
      </c>
      <c r="E98" s="10" t="s">
        <v>352</v>
      </c>
      <c r="F98" s="10" t="s">
        <v>360</v>
      </c>
      <c r="G98" s="10" t="s">
        <v>368</v>
      </c>
      <c r="H98" s="10" t="s">
        <v>376</v>
      </c>
      <c r="I98" s="10"/>
      <c r="J98" s="10"/>
      <c r="N98" s="9" t="s">
        <v>325</v>
      </c>
    </row>
    <row r="99" spans="1:14" ht="14.85" customHeight="1" x14ac:dyDescent="0.25">
      <c r="A99" s="10"/>
      <c r="B99" s="9" t="s">
        <v>326</v>
      </c>
      <c r="C99" s="10" t="s">
        <v>20</v>
      </c>
      <c r="D99" s="10" t="s">
        <v>345</v>
      </c>
      <c r="E99" s="10" t="s">
        <v>353</v>
      </c>
      <c r="F99" s="10" t="s">
        <v>361</v>
      </c>
      <c r="G99" s="10" t="s">
        <v>369</v>
      </c>
      <c r="H99" s="10" t="s">
        <v>377</v>
      </c>
      <c r="I99" s="10"/>
      <c r="J99" s="10"/>
      <c r="N99" s="9" t="s">
        <v>326</v>
      </c>
    </row>
    <row r="100" spans="1:14" ht="14.85" customHeight="1" x14ac:dyDescent="0.25">
      <c r="A100" s="10"/>
      <c r="B100" s="9" t="s">
        <v>328</v>
      </c>
      <c r="C100" s="10" t="s">
        <v>20</v>
      </c>
      <c r="D100" s="10" t="s">
        <v>346</v>
      </c>
      <c r="E100" s="10" t="s">
        <v>354</v>
      </c>
      <c r="F100" s="10" t="s">
        <v>362</v>
      </c>
      <c r="G100" s="10" t="s">
        <v>370</v>
      </c>
      <c r="H100" s="10" t="s">
        <v>378</v>
      </c>
      <c r="I100" s="10"/>
      <c r="J100" s="10"/>
      <c r="N100" s="9" t="s">
        <v>328</v>
      </c>
    </row>
    <row r="101" spans="1:14" ht="14.85" customHeight="1" x14ac:dyDescent="0.25">
      <c r="B101" s="9" t="s">
        <v>327</v>
      </c>
      <c r="C101" s="10" t="s">
        <v>20</v>
      </c>
      <c r="D101" s="10" t="s">
        <v>347</v>
      </c>
      <c r="E101" s="10" t="s">
        <v>355</v>
      </c>
      <c r="F101" s="10" t="s">
        <v>363</v>
      </c>
      <c r="G101" s="10" t="s">
        <v>371</v>
      </c>
      <c r="H101" s="10" t="s">
        <v>379</v>
      </c>
      <c r="N101" s="9" t="s">
        <v>327</v>
      </c>
    </row>
    <row r="102" spans="1:14" ht="14.85" customHeight="1" x14ac:dyDescent="0.25">
      <c r="A102" s="17"/>
      <c r="B102" s="18" t="s">
        <v>279</v>
      </c>
      <c r="C102" s="19" t="s">
        <v>1</v>
      </c>
      <c r="D102" s="19" t="s">
        <v>330</v>
      </c>
      <c r="E102" s="19" t="s">
        <v>331</v>
      </c>
      <c r="F102" s="19" t="s">
        <v>332</v>
      </c>
      <c r="G102" s="19" t="s">
        <v>329</v>
      </c>
      <c r="H102" s="19" t="s">
        <v>333</v>
      </c>
      <c r="N102" s="18" t="s">
        <v>279</v>
      </c>
    </row>
    <row r="103" spans="1:14" ht="14.85" customHeight="1" x14ac:dyDescent="0.25">
      <c r="B103" s="9" t="s">
        <v>280</v>
      </c>
      <c r="C103" s="10" t="s">
        <v>20</v>
      </c>
      <c r="D103" s="10" t="s">
        <v>428</v>
      </c>
      <c r="E103" s="10" t="s">
        <v>434</v>
      </c>
      <c r="F103" s="10" t="s">
        <v>440</v>
      </c>
      <c r="G103" s="10" t="s">
        <v>452</v>
      </c>
      <c r="H103" s="10" t="s">
        <v>446</v>
      </c>
      <c r="N103" s="9" t="s">
        <v>280</v>
      </c>
    </row>
    <row r="104" spans="1:14" ht="14.85" customHeight="1" x14ac:dyDescent="0.25">
      <c r="B104" s="9" t="s">
        <v>281</v>
      </c>
      <c r="C104" s="10" t="s">
        <v>20</v>
      </c>
      <c r="D104" s="10" t="s">
        <v>429</v>
      </c>
      <c r="E104" s="10" t="s">
        <v>435</v>
      </c>
      <c r="F104" s="10" t="s">
        <v>441</v>
      </c>
      <c r="G104" s="10" t="s">
        <v>453</v>
      </c>
      <c r="H104" s="10" t="s">
        <v>447</v>
      </c>
      <c r="N104" s="9" t="s">
        <v>281</v>
      </c>
    </row>
    <row r="105" spans="1:14" ht="14.85" customHeight="1" x14ac:dyDescent="0.25">
      <c r="B105" s="9" t="s">
        <v>282</v>
      </c>
      <c r="C105" s="10" t="s">
        <v>20</v>
      </c>
      <c r="D105" s="10" t="s">
        <v>430</v>
      </c>
      <c r="E105" s="10" t="s">
        <v>436</v>
      </c>
      <c r="F105" s="10" t="s">
        <v>442</v>
      </c>
      <c r="G105" s="10" t="s">
        <v>454</v>
      </c>
      <c r="H105" s="10" t="s">
        <v>448</v>
      </c>
      <c r="N105" s="9" t="s">
        <v>282</v>
      </c>
    </row>
    <row r="106" spans="1:14" ht="14.85" customHeight="1" x14ac:dyDescent="0.25">
      <c r="B106" s="9" t="s">
        <v>283</v>
      </c>
      <c r="C106" s="10" t="s">
        <v>20</v>
      </c>
      <c r="D106" s="10" t="s">
        <v>431</v>
      </c>
      <c r="E106" s="10" t="s">
        <v>437</v>
      </c>
      <c r="F106" s="10" t="s">
        <v>443</v>
      </c>
      <c r="G106" s="10" t="s">
        <v>455</v>
      </c>
      <c r="H106" s="10" t="s">
        <v>449</v>
      </c>
      <c r="N106" s="9" t="s">
        <v>283</v>
      </c>
    </row>
    <row r="107" spans="1:14" ht="14.85" customHeight="1" x14ac:dyDescent="0.25">
      <c r="B107" s="9" t="s">
        <v>284</v>
      </c>
      <c r="C107" s="10" t="s">
        <v>20</v>
      </c>
      <c r="D107" s="10" t="s">
        <v>432</v>
      </c>
      <c r="E107" s="10" t="s">
        <v>438</v>
      </c>
      <c r="F107" s="10" t="s">
        <v>444</v>
      </c>
      <c r="G107" s="10" t="s">
        <v>456</v>
      </c>
      <c r="H107" s="10" t="s">
        <v>450</v>
      </c>
      <c r="N107" s="9" t="s">
        <v>284</v>
      </c>
    </row>
    <row r="108" spans="1:14" ht="14.85" customHeight="1" x14ac:dyDescent="0.25">
      <c r="B108" s="9" t="s">
        <v>285</v>
      </c>
      <c r="C108" s="10" t="s">
        <v>20</v>
      </c>
      <c r="D108" s="10" t="s">
        <v>433</v>
      </c>
      <c r="E108" s="10" t="s">
        <v>439</v>
      </c>
      <c r="F108" s="10" t="s">
        <v>445</v>
      </c>
      <c r="G108" s="10" t="s">
        <v>457</v>
      </c>
      <c r="H108" s="10" t="s">
        <v>451</v>
      </c>
      <c r="N108" s="9" t="s">
        <v>285</v>
      </c>
    </row>
    <row r="109" spans="1:14" ht="14.85" customHeight="1" x14ac:dyDescent="0.25">
      <c r="A109" s="17"/>
      <c r="B109" s="18" t="s">
        <v>458</v>
      </c>
      <c r="C109" s="19" t="s">
        <v>1</v>
      </c>
      <c r="D109" s="19" t="s">
        <v>330</v>
      </c>
      <c r="E109" s="19" t="s">
        <v>331</v>
      </c>
      <c r="F109" s="19" t="s">
        <v>332</v>
      </c>
      <c r="G109" s="19" t="s">
        <v>329</v>
      </c>
      <c r="H109" s="19" t="s">
        <v>333</v>
      </c>
      <c r="N109" s="18" t="s">
        <v>458</v>
      </c>
    </row>
    <row r="110" spans="1:14" ht="14.85" customHeight="1" x14ac:dyDescent="0.25">
      <c r="B110" s="9" t="s">
        <v>495</v>
      </c>
      <c r="C110" s="10" t="s">
        <v>20</v>
      </c>
      <c r="D110" s="10" t="s">
        <v>501</v>
      </c>
      <c r="E110" s="10" t="s">
        <v>502</v>
      </c>
      <c r="F110" s="10" t="s">
        <v>503</v>
      </c>
      <c r="G110" s="10" t="s">
        <v>504</v>
      </c>
      <c r="H110" s="10" t="s">
        <v>505</v>
      </c>
      <c r="N110" s="9" t="s">
        <v>495</v>
      </c>
    </row>
    <row r="111" spans="1:14" ht="14.85" customHeight="1" x14ac:dyDescent="0.25">
      <c r="B111" s="9" t="s">
        <v>496</v>
      </c>
      <c r="C111" s="10" t="s">
        <v>20</v>
      </c>
      <c r="D111" s="10" t="s">
        <v>506</v>
      </c>
      <c r="E111" s="10" t="s">
        <v>507</v>
      </c>
      <c r="F111" s="10" t="s">
        <v>508</v>
      </c>
      <c r="G111" s="10" t="s">
        <v>509</v>
      </c>
      <c r="H111" s="10" t="s">
        <v>510</v>
      </c>
      <c r="N111" s="9" t="s">
        <v>496</v>
      </c>
    </row>
    <row r="112" spans="1:14" ht="14.85" customHeight="1" x14ac:dyDescent="0.25">
      <c r="B112" s="9" t="s">
        <v>497</v>
      </c>
      <c r="C112" s="10" t="s">
        <v>20</v>
      </c>
      <c r="D112" s="10" t="s">
        <v>511</v>
      </c>
      <c r="E112" s="10" t="s">
        <v>512</v>
      </c>
      <c r="F112" s="10" t="s">
        <v>513</v>
      </c>
      <c r="G112" s="10" t="s">
        <v>514</v>
      </c>
      <c r="H112" s="10" t="s">
        <v>515</v>
      </c>
      <c r="N112" s="9" t="s">
        <v>497</v>
      </c>
    </row>
    <row r="113" spans="1:14" ht="14.85" customHeight="1" x14ac:dyDescent="0.25">
      <c r="B113" s="9" t="s">
        <v>498</v>
      </c>
      <c r="C113" s="10" t="s">
        <v>20</v>
      </c>
      <c r="D113" s="10" t="s">
        <v>516</v>
      </c>
      <c r="E113" s="10" t="s">
        <v>517</v>
      </c>
      <c r="F113" s="10" t="s">
        <v>518</v>
      </c>
      <c r="G113" s="10" t="s">
        <v>519</v>
      </c>
      <c r="H113" s="10" t="s">
        <v>520</v>
      </c>
      <c r="N113" s="9" t="s">
        <v>498</v>
      </c>
    </row>
    <row r="114" spans="1:14" ht="14.85" customHeight="1" x14ac:dyDescent="0.25">
      <c r="B114" s="9" t="s">
        <v>499</v>
      </c>
      <c r="C114" s="10" t="s">
        <v>20</v>
      </c>
      <c r="D114" s="10" t="s">
        <v>521</v>
      </c>
      <c r="E114" s="10" t="s">
        <v>522</v>
      </c>
      <c r="F114" s="10" t="s">
        <v>523</v>
      </c>
      <c r="G114" s="10" t="s">
        <v>524</v>
      </c>
      <c r="H114" s="10" t="s">
        <v>525</v>
      </c>
      <c r="N114" s="9" t="s">
        <v>499</v>
      </c>
    </row>
    <row r="115" spans="1:14" ht="14.85" customHeight="1" x14ac:dyDescent="0.25">
      <c r="B115" s="9" t="s">
        <v>500</v>
      </c>
      <c r="C115" s="10" t="s">
        <v>20</v>
      </c>
      <c r="D115" s="10" t="s">
        <v>526</v>
      </c>
      <c r="E115" s="10" t="s">
        <v>527</v>
      </c>
      <c r="F115" s="10" t="s">
        <v>528</v>
      </c>
      <c r="G115" s="10" t="s">
        <v>529</v>
      </c>
      <c r="H115" s="10" t="s">
        <v>530</v>
      </c>
      <c r="N115" s="9" t="s">
        <v>500</v>
      </c>
    </row>
    <row r="116" spans="1:14" ht="14.85" customHeight="1" x14ac:dyDescent="0.25">
      <c r="A116" s="17"/>
      <c r="B116" s="18" t="s">
        <v>561</v>
      </c>
      <c r="C116" s="19" t="s">
        <v>1</v>
      </c>
      <c r="D116" s="19" t="s">
        <v>330</v>
      </c>
      <c r="E116" s="19" t="s">
        <v>331</v>
      </c>
      <c r="F116" s="19" t="s">
        <v>332</v>
      </c>
      <c r="G116" s="19" t="s">
        <v>329</v>
      </c>
      <c r="H116" s="19" t="s">
        <v>333</v>
      </c>
      <c r="N116" s="18" t="s">
        <v>561</v>
      </c>
    </row>
    <row r="117" spans="1:14" ht="14.85" customHeight="1" x14ac:dyDescent="0.25">
      <c r="B117" s="9" t="s">
        <v>495</v>
      </c>
      <c r="C117" s="10" t="s">
        <v>20</v>
      </c>
      <c r="D117" s="10" t="s">
        <v>531</v>
      </c>
      <c r="E117" s="10" t="s">
        <v>532</v>
      </c>
      <c r="F117" s="10" t="s">
        <v>533</v>
      </c>
      <c r="G117" s="10" t="s">
        <v>534</v>
      </c>
      <c r="H117" s="10" t="s">
        <v>535</v>
      </c>
      <c r="N117" s="9" t="s">
        <v>495</v>
      </c>
    </row>
    <row r="118" spans="1:14" ht="14.85" customHeight="1" x14ac:dyDescent="0.25">
      <c r="B118" s="9" t="s">
        <v>496</v>
      </c>
      <c r="C118" s="10" t="s">
        <v>20</v>
      </c>
      <c r="D118" s="10" t="s">
        <v>536</v>
      </c>
      <c r="E118" s="10" t="s">
        <v>537</v>
      </c>
      <c r="F118" s="10" t="s">
        <v>538</v>
      </c>
      <c r="G118" s="10" t="s">
        <v>539</v>
      </c>
      <c r="H118" s="10" t="s">
        <v>540</v>
      </c>
      <c r="N118" s="9" t="s">
        <v>496</v>
      </c>
    </row>
    <row r="119" spans="1:14" ht="14.85" customHeight="1" x14ac:dyDescent="0.25">
      <c r="B119" s="9" t="s">
        <v>497</v>
      </c>
      <c r="C119" s="10" t="s">
        <v>20</v>
      </c>
      <c r="D119" s="10" t="s">
        <v>541</v>
      </c>
      <c r="E119" s="10" t="s">
        <v>542</v>
      </c>
      <c r="F119" s="10" t="s">
        <v>543</v>
      </c>
      <c r="G119" s="10" t="s">
        <v>544</v>
      </c>
      <c r="H119" s="10" t="s">
        <v>545</v>
      </c>
      <c r="N119" s="9" t="s">
        <v>497</v>
      </c>
    </row>
    <row r="120" spans="1:14" ht="14.85" customHeight="1" x14ac:dyDescent="0.25">
      <c r="B120" s="9" t="s">
        <v>498</v>
      </c>
      <c r="C120" s="10" t="s">
        <v>20</v>
      </c>
      <c r="D120" s="10" t="s">
        <v>546</v>
      </c>
      <c r="E120" s="10" t="s">
        <v>547</v>
      </c>
      <c r="F120" s="10" t="s">
        <v>548</v>
      </c>
      <c r="G120" s="10" t="s">
        <v>549</v>
      </c>
      <c r="H120" s="10" t="s">
        <v>550</v>
      </c>
      <c r="N120" s="9" t="s">
        <v>498</v>
      </c>
    </row>
    <row r="121" spans="1:14" ht="14.85" customHeight="1" x14ac:dyDescent="0.25">
      <c r="B121" s="9" t="s">
        <v>499</v>
      </c>
      <c r="C121" s="10" t="s">
        <v>20</v>
      </c>
      <c r="D121" s="10" t="s">
        <v>551</v>
      </c>
      <c r="E121" s="10" t="s">
        <v>552</v>
      </c>
      <c r="F121" s="10" t="s">
        <v>553</v>
      </c>
      <c r="G121" s="10" t="s">
        <v>554</v>
      </c>
      <c r="H121" s="10" t="s">
        <v>555</v>
      </c>
      <c r="N121" s="9" t="s">
        <v>499</v>
      </c>
    </row>
    <row r="122" spans="1:14" ht="14.85" customHeight="1" x14ac:dyDescent="0.25">
      <c r="B122" s="9" t="s">
        <v>500</v>
      </c>
      <c r="C122" s="10" t="s">
        <v>20</v>
      </c>
      <c r="D122" s="10" t="s">
        <v>556</v>
      </c>
      <c r="E122" s="10" t="s">
        <v>557</v>
      </c>
      <c r="F122" s="10" t="s">
        <v>558</v>
      </c>
      <c r="G122" s="10" t="s">
        <v>559</v>
      </c>
      <c r="H122" s="10" t="s">
        <v>560</v>
      </c>
      <c r="N122" s="9" t="s">
        <v>500</v>
      </c>
    </row>
    <row r="123" spans="1:14" ht="14.85" customHeight="1" x14ac:dyDescent="0.25">
      <c r="A123" s="7"/>
      <c r="B123" s="7" t="s">
        <v>562</v>
      </c>
      <c r="C123" s="55" t="s">
        <v>1109</v>
      </c>
      <c r="D123" s="8"/>
      <c r="E123" s="8"/>
      <c r="F123" s="8"/>
      <c r="G123" s="8"/>
      <c r="H123" s="8"/>
      <c r="I123" s="8"/>
    </row>
    <row r="124" spans="1:14" ht="14.85" customHeight="1" x14ac:dyDescent="0.25">
      <c r="A124" s="17"/>
      <c r="B124" s="18" t="s">
        <v>108</v>
      </c>
      <c r="C124" s="19" t="s">
        <v>1</v>
      </c>
      <c r="D124" s="19" t="s">
        <v>334</v>
      </c>
      <c r="E124" s="19" t="s">
        <v>335</v>
      </c>
      <c r="F124" s="19" t="s">
        <v>337</v>
      </c>
      <c r="G124" s="19" t="s">
        <v>336</v>
      </c>
      <c r="H124" s="19" t="s">
        <v>338</v>
      </c>
      <c r="I124" s="19" t="s">
        <v>339</v>
      </c>
    </row>
    <row r="125" spans="1:14" ht="14.85" customHeight="1" x14ac:dyDescent="0.25">
      <c r="B125" s="9" t="s">
        <v>322</v>
      </c>
      <c r="C125" s="10" t="s">
        <v>20</v>
      </c>
      <c r="D125" s="10" t="s">
        <v>380</v>
      </c>
      <c r="E125" s="10" t="s">
        <v>420</v>
      </c>
      <c r="F125" s="10" t="s">
        <v>412</v>
      </c>
      <c r="G125" s="10" t="s">
        <v>404</v>
      </c>
      <c r="H125" s="10" t="s">
        <v>396</v>
      </c>
      <c r="I125" s="10" t="s">
        <v>388</v>
      </c>
    </row>
    <row r="126" spans="1:14" ht="14.85" customHeight="1" x14ac:dyDescent="0.25">
      <c r="B126" s="9" t="s">
        <v>323</v>
      </c>
      <c r="C126" s="10" t="s">
        <v>20</v>
      </c>
      <c r="D126" s="10" t="s">
        <v>381</v>
      </c>
      <c r="E126" s="10" t="s">
        <v>421</v>
      </c>
      <c r="F126" s="10" t="s">
        <v>413</v>
      </c>
      <c r="G126" s="10" t="s">
        <v>405</v>
      </c>
      <c r="H126" s="10" t="s">
        <v>397</v>
      </c>
      <c r="I126" s="10" t="s">
        <v>389</v>
      </c>
    </row>
    <row r="127" spans="1:14" ht="14.85" customHeight="1" x14ac:dyDescent="0.25">
      <c r="B127" s="9" t="s">
        <v>324</v>
      </c>
      <c r="C127" s="10" t="s">
        <v>20</v>
      </c>
      <c r="D127" s="10" t="s">
        <v>382</v>
      </c>
      <c r="E127" s="10" t="s">
        <v>422</v>
      </c>
      <c r="F127" s="10" t="s">
        <v>414</v>
      </c>
      <c r="G127" s="10" t="s">
        <v>406</v>
      </c>
      <c r="H127" s="10" t="s">
        <v>398</v>
      </c>
      <c r="I127" s="10" t="s">
        <v>390</v>
      </c>
    </row>
    <row r="128" spans="1:14" ht="14.85" customHeight="1" x14ac:dyDescent="0.25">
      <c r="B128" s="9" t="s">
        <v>37</v>
      </c>
      <c r="C128" s="10" t="s">
        <v>20</v>
      </c>
      <c r="D128" s="10" t="s">
        <v>383</v>
      </c>
      <c r="E128" s="10" t="s">
        <v>423</v>
      </c>
      <c r="F128" s="10" t="s">
        <v>415</v>
      </c>
      <c r="G128" s="10" t="s">
        <v>407</v>
      </c>
      <c r="H128" s="10" t="s">
        <v>399</v>
      </c>
      <c r="I128" s="10" t="s">
        <v>391</v>
      </c>
    </row>
    <row r="129" spans="1:10" ht="14.85" customHeight="1" x14ac:dyDescent="0.25">
      <c r="B129" s="9" t="s">
        <v>325</v>
      </c>
      <c r="C129" s="10" t="s">
        <v>20</v>
      </c>
      <c r="D129" s="10" t="s">
        <v>384</v>
      </c>
      <c r="E129" s="10" t="s">
        <v>424</v>
      </c>
      <c r="F129" s="10" t="s">
        <v>416</v>
      </c>
      <c r="G129" s="10" t="s">
        <v>408</v>
      </c>
      <c r="H129" s="10" t="s">
        <v>400</v>
      </c>
      <c r="I129" s="10" t="s">
        <v>392</v>
      </c>
    </row>
    <row r="130" spans="1:10" ht="14.85" customHeight="1" x14ac:dyDescent="0.25">
      <c r="B130" s="9" t="s">
        <v>326</v>
      </c>
      <c r="C130" s="10" t="s">
        <v>20</v>
      </c>
      <c r="D130" s="10" t="s">
        <v>385</v>
      </c>
      <c r="E130" s="10" t="s">
        <v>425</v>
      </c>
      <c r="F130" s="10" t="s">
        <v>417</v>
      </c>
      <c r="G130" s="10" t="s">
        <v>409</v>
      </c>
      <c r="H130" s="10" t="s">
        <v>401</v>
      </c>
      <c r="I130" s="10" t="s">
        <v>393</v>
      </c>
    </row>
    <row r="131" spans="1:10" ht="14.85" customHeight="1" x14ac:dyDescent="0.25">
      <c r="B131" s="9" t="s">
        <v>328</v>
      </c>
      <c r="C131" s="10" t="s">
        <v>20</v>
      </c>
      <c r="D131" s="10" t="s">
        <v>386</v>
      </c>
      <c r="E131" s="10" t="s">
        <v>426</v>
      </c>
      <c r="F131" s="10" t="s">
        <v>418</v>
      </c>
      <c r="G131" s="10" t="s">
        <v>410</v>
      </c>
      <c r="H131" s="10" t="s">
        <v>402</v>
      </c>
      <c r="I131" s="10" t="s">
        <v>394</v>
      </c>
    </row>
    <row r="132" spans="1:10" ht="14.85" customHeight="1" x14ac:dyDescent="0.25">
      <c r="B132" s="9" t="s">
        <v>327</v>
      </c>
      <c r="C132" s="10" t="s">
        <v>20</v>
      </c>
      <c r="D132" s="10" t="s">
        <v>387</v>
      </c>
      <c r="E132" s="10" t="s">
        <v>427</v>
      </c>
      <c r="F132" s="10" t="s">
        <v>419</v>
      </c>
      <c r="G132" s="10" t="s">
        <v>411</v>
      </c>
      <c r="H132" s="10" t="s">
        <v>403</v>
      </c>
      <c r="I132" s="10" t="s">
        <v>395</v>
      </c>
    </row>
    <row r="133" spans="1:10" ht="14.85" customHeight="1" x14ac:dyDescent="0.25">
      <c r="A133" s="17"/>
      <c r="B133" s="18" t="s">
        <v>279</v>
      </c>
      <c r="C133" s="19" t="s">
        <v>1</v>
      </c>
      <c r="D133" s="19" t="s">
        <v>334</v>
      </c>
      <c r="E133" s="19" t="s">
        <v>335</v>
      </c>
      <c r="F133" s="19" t="s">
        <v>337</v>
      </c>
      <c r="G133" s="19" t="s">
        <v>336</v>
      </c>
      <c r="H133" s="19" t="s">
        <v>338</v>
      </c>
      <c r="I133" s="19" t="s">
        <v>339</v>
      </c>
    </row>
    <row r="134" spans="1:10" ht="14.85" customHeight="1" x14ac:dyDescent="0.25">
      <c r="B134" s="9" t="s">
        <v>280</v>
      </c>
      <c r="C134" s="10" t="s">
        <v>20</v>
      </c>
      <c r="D134" s="10" t="s">
        <v>489</v>
      </c>
      <c r="E134" s="10" t="s">
        <v>483</v>
      </c>
      <c r="F134" s="10" t="s">
        <v>477</v>
      </c>
      <c r="G134" s="10" t="s">
        <v>471</v>
      </c>
      <c r="H134" s="10" t="s">
        <v>465</v>
      </c>
      <c r="I134" s="10" t="s">
        <v>459</v>
      </c>
    </row>
    <row r="135" spans="1:10" ht="14.85" customHeight="1" x14ac:dyDescent="0.25">
      <c r="B135" s="9" t="s">
        <v>281</v>
      </c>
      <c r="C135" s="10" t="s">
        <v>20</v>
      </c>
      <c r="D135" s="10" t="s">
        <v>490</v>
      </c>
      <c r="E135" s="10" t="s">
        <v>484</v>
      </c>
      <c r="F135" s="10" t="s">
        <v>478</v>
      </c>
      <c r="G135" s="10" t="s">
        <v>472</v>
      </c>
      <c r="H135" s="10" t="s">
        <v>466</v>
      </c>
      <c r="I135" s="10" t="s">
        <v>460</v>
      </c>
    </row>
    <row r="136" spans="1:10" ht="14.85" customHeight="1" x14ac:dyDescent="0.25">
      <c r="B136" s="9" t="s">
        <v>282</v>
      </c>
      <c r="C136" s="10" t="s">
        <v>20</v>
      </c>
      <c r="D136" s="10" t="s">
        <v>491</v>
      </c>
      <c r="E136" s="10" t="s">
        <v>485</v>
      </c>
      <c r="F136" s="10" t="s">
        <v>479</v>
      </c>
      <c r="G136" s="10" t="s">
        <v>473</v>
      </c>
      <c r="H136" s="10" t="s">
        <v>467</v>
      </c>
      <c r="I136" s="10" t="s">
        <v>461</v>
      </c>
    </row>
    <row r="137" spans="1:10" ht="14.85" customHeight="1" x14ac:dyDescent="0.25">
      <c r="B137" s="9" t="s">
        <v>283</v>
      </c>
      <c r="C137" s="10" t="s">
        <v>20</v>
      </c>
      <c r="D137" s="10" t="s">
        <v>492</v>
      </c>
      <c r="E137" s="10" t="s">
        <v>486</v>
      </c>
      <c r="F137" s="10" t="s">
        <v>480</v>
      </c>
      <c r="G137" s="10" t="s">
        <v>474</v>
      </c>
      <c r="H137" s="10" t="s">
        <v>468</v>
      </c>
      <c r="I137" s="10" t="s">
        <v>462</v>
      </c>
    </row>
    <row r="138" spans="1:10" ht="14.85" customHeight="1" x14ac:dyDescent="0.25">
      <c r="B138" s="9" t="s">
        <v>284</v>
      </c>
      <c r="C138" s="10" t="s">
        <v>20</v>
      </c>
      <c r="D138" s="10" t="s">
        <v>493</v>
      </c>
      <c r="E138" s="10" t="s">
        <v>487</v>
      </c>
      <c r="F138" s="10" t="s">
        <v>481</v>
      </c>
      <c r="G138" s="10" t="s">
        <v>475</v>
      </c>
      <c r="H138" s="10" t="s">
        <v>469</v>
      </c>
      <c r="I138" s="10" t="s">
        <v>463</v>
      </c>
    </row>
    <row r="139" spans="1:10" ht="14.85" customHeight="1" x14ac:dyDescent="0.25">
      <c r="B139" s="9" t="s">
        <v>285</v>
      </c>
      <c r="C139" s="10" t="s">
        <v>20</v>
      </c>
      <c r="D139" s="10" t="s">
        <v>494</v>
      </c>
      <c r="E139" s="10" t="s">
        <v>488</v>
      </c>
      <c r="F139" s="10" t="s">
        <v>482</v>
      </c>
      <c r="G139" s="10" t="s">
        <v>476</v>
      </c>
      <c r="H139" s="10" t="s">
        <v>470</v>
      </c>
      <c r="I139" s="10" t="s">
        <v>464</v>
      </c>
      <c r="J139" s="10"/>
    </row>
    <row r="140" spans="1:10" ht="14.85" customHeight="1" x14ac:dyDescent="0.25">
      <c r="A140" s="20" t="s">
        <v>233</v>
      </c>
      <c r="B140" s="21"/>
      <c r="C140" s="20"/>
      <c r="D140" s="20"/>
      <c r="E140" s="20"/>
      <c r="F140" s="20"/>
      <c r="G140" s="20"/>
      <c r="H140" s="20"/>
      <c r="I140" s="20"/>
      <c r="J140" s="20" t="s">
        <v>762</v>
      </c>
    </row>
    <row r="141" spans="1:10" x14ac:dyDescent="0.25">
      <c r="A141" s="17"/>
      <c r="B141" s="18" t="s">
        <v>458</v>
      </c>
      <c r="C141" s="19" t="s">
        <v>1</v>
      </c>
      <c r="D141" s="19" t="s">
        <v>334</v>
      </c>
      <c r="E141" s="19" t="s">
        <v>335</v>
      </c>
      <c r="F141" s="19" t="s">
        <v>337</v>
      </c>
      <c r="G141" s="19" t="s">
        <v>336</v>
      </c>
      <c r="H141" s="19" t="s">
        <v>338</v>
      </c>
      <c r="I141" s="19" t="s">
        <v>339</v>
      </c>
    </row>
    <row r="142" spans="1:10" x14ac:dyDescent="0.25">
      <c r="B142" s="9" t="s">
        <v>495</v>
      </c>
      <c r="C142" s="10" t="s">
        <v>20</v>
      </c>
      <c r="D142" s="10" t="s">
        <v>576</v>
      </c>
      <c r="E142" s="10" t="s">
        <v>577</v>
      </c>
      <c r="F142" s="10" t="s">
        <v>578</v>
      </c>
      <c r="G142" s="10" t="s">
        <v>579</v>
      </c>
      <c r="H142" s="10" t="s">
        <v>580</v>
      </c>
      <c r="I142" s="10" t="s">
        <v>581</v>
      </c>
    </row>
    <row r="143" spans="1:10" x14ac:dyDescent="0.25">
      <c r="B143" s="9" t="s">
        <v>496</v>
      </c>
      <c r="C143" s="10" t="s">
        <v>20</v>
      </c>
      <c r="D143" s="10" t="s">
        <v>582</v>
      </c>
      <c r="E143" s="10" t="s">
        <v>583</v>
      </c>
      <c r="F143" s="10" t="s">
        <v>584</v>
      </c>
      <c r="G143" s="10" t="s">
        <v>585</v>
      </c>
      <c r="H143" s="10" t="s">
        <v>586</v>
      </c>
      <c r="I143" s="10" t="s">
        <v>587</v>
      </c>
    </row>
    <row r="144" spans="1:10" x14ac:dyDescent="0.25">
      <c r="B144" s="9" t="s">
        <v>497</v>
      </c>
      <c r="C144" s="10" t="s">
        <v>20</v>
      </c>
      <c r="D144" s="10" t="s">
        <v>588</v>
      </c>
      <c r="E144" s="10" t="s">
        <v>589</v>
      </c>
      <c r="F144" s="10" t="s">
        <v>590</v>
      </c>
      <c r="G144" s="10" t="s">
        <v>591</v>
      </c>
      <c r="H144" s="10" t="s">
        <v>592</v>
      </c>
      <c r="I144" s="10" t="s">
        <v>593</v>
      </c>
    </row>
    <row r="145" spans="1:9" x14ac:dyDescent="0.25">
      <c r="B145" s="9" t="s">
        <v>498</v>
      </c>
      <c r="C145" s="10" t="s">
        <v>20</v>
      </c>
      <c r="D145" s="10" t="s">
        <v>594</v>
      </c>
      <c r="E145" s="10" t="s">
        <v>595</v>
      </c>
      <c r="F145" s="10" t="s">
        <v>596</v>
      </c>
      <c r="G145" s="10" t="s">
        <v>597</v>
      </c>
      <c r="H145" s="10" t="s">
        <v>598</v>
      </c>
      <c r="I145" s="10" t="s">
        <v>599</v>
      </c>
    </row>
    <row r="146" spans="1:9" x14ac:dyDescent="0.25">
      <c r="B146" s="9" t="s">
        <v>499</v>
      </c>
      <c r="C146" s="10" t="s">
        <v>20</v>
      </c>
      <c r="D146" s="10" t="s">
        <v>624</v>
      </c>
      <c r="E146" s="10" t="s">
        <v>625</v>
      </c>
      <c r="F146" s="10" t="s">
        <v>626</v>
      </c>
      <c r="G146" s="10" t="s">
        <v>627</v>
      </c>
      <c r="H146" s="10" t="s">
        <v>628</v>
      </c>
      <c r="I146" s="10" t="s">
        <v>629</v>
      </c>
    </row>
    <row r="147" spans="1:9" x14ac:dyDescent="0.25">
      <c r="B147" s="9" t="s">
        <v>500</v>
      </c>
      <c r="C147" s="10" t="s">
        <v>20</v>
      </c>
      <c r="D147" s="10" t="s">
        <v>630</v>
      </c>
      <c r="E147" s="10" t="s">
        <v>631</v>
      </c>
      <c r="F147" s="10" t="s">
        <v>632</v>
      </c>
      <c r="G147" s="10" t="s">
        <v>633</v>
      </c>
      <c r="H147" s="10" t="s">
        <v>634</v>
      </c>
      <c r="I147" s="10" t="s">
        <v>635</v>
      </c>
    </row>
    <row r="148" spans="1:9" x14ac:dyDescent="0.25">
      <c r="A148" s="17"/>
      <c r="B148" s="18" t="s">
        <v>561</v>
      </c>
      <c r="C148" s="19" t="s">
        <v>1</v>
      </c>
      <c r="D148" s="19" t="s">
        <v>334</v>
      </c>
      <c r="E148" s="19" t="s">
        <v>335</v>
      </c>
      <c r="F148" s="19" t="s">
        <v>337</v>
      </c>
      <c r="G148" s="19" t="s">
        <v>336</v>
      </c>
      <c r="H148" s="19" t="s">
        <v>338</v>
      </c>
      <c r="I148" s="19" t="s">
        <v>339</v>
      </c>
    </row>
    <row r="149" spans="1:9" x14ac:dyDescent="0.25">
      <c r="B149" s="9" t="s">
        <v>495</v>
      </c>
      <c r="C149" s="10" t="s">
        <v>20</v>
      </c>
      <c r="D149" s="10" t="s">
        <v>564</v>
      </c>
      <c r="E149" s="10" t="s">
        <v>565</v>
      </c>
      <c r="F149" s="10" t="s">
        <v>566</v>
      </c>
      <c r="G149" s="10" t="s">
        <v>567</v>
      </c>
      <c r="H149" s="10" t="s">
        <v>568</v>
      </c>
      <c r="I149" s="10" t="s">
        <v>569</v>
      </c>
    </row>
    <row r="150" spans="1:9" x14ac:dyDescent="0.25">
      <c r="B150" s="9" t="s">
        <v>496</v>
      </c>
      <c r="C150" s="10" t="s">
        <v>20</v>
      </c>
      <c r="D150" s="10" t="s">
        <v>570</v>
      </c>
      <c r="E150" s="10" t="s">
        <v>571</v>
      </c>
      <c r="F150" s="10" t="s">
        <v>572</v>
      </c>
      <c r="G150" s="10" t="s">
        <v>573</v>
      </c>
      <c r="H150" s="10" t="s">
        <v>574</v>
      </c>
      <c r="I150" s="10" t="s">
        <v>575</v>
      </c>
    </row>
    <row r="151" spans="1:9" x14ac:dyDescent="0.25">
      <c r="B151" s="9" t="s">
        <v>497</v>
      </c>
      <c r="C151" s="10" t="s">
        <v>20</v>
      </c>
      <c r="D151" s="10" t="s">
        <v>600</v>
      </c>
      <c r="E151" s="10" t="s">
        <v>601</v>
      </c>
      <c r="F151" s="10" t="s">
        <v>602</v>
      </c>
      <c r="G151" s="10" t="s">
        <v>603</v>
      </c>
      <c r="H151" s="10" t="s">
        <v>604</v>
      </c>
      <c r="I151" s="10" t="s">
        <v>605</v>
      </c>
    </row>
    <row r="152" spans="1:9" x14ac:dyDescent="0.25">
      <c r="B152" s="9" t="s">
        <v>498</v>
      </c>
      <c r="C152" s="10" t="s">
        <v>20</v>
      </c>
      <c r="D152" s="10" t="s">
        <v>606</v>
      </c>
      <c r="E152" s="10" t="s">
        <v>607</v>
      </c>
      <c r="F152" s="10" t="s">
        <v>608</v>
      </c>
      <c r="G152" s="10" t="s">
        <v>609</v>
      </c>
      <c r="H152" s="10" t="s">
        <v>610</v>
      </c>
      <c r="I152" s="10" t="s">
        <v>611</v>
      </c>
    </row>
    <row r="153" spans="1:9" x14ac:dyDescent="0.25">
      <c r="B153" s="9" t="s">
        <v>499</v>
      </c>
      <c r="C153" s="10" t="s">
        <v>20</v>
      </c>
      <c r="D153" s="10" t="s">
        <v>612</v>
      </c>
      <c r="E153" s="10" t="s">
        <v>613</v>
      </c>
      <c r="F153" s="10" t="s">
        <v>614</v>
      </c>
      <c r="G153" s="10" t="s">
        <v>615</v>
      </c>
      <c r="H153" s="10" t="s">
        <v>616</v>
      </c>
      <c r="I153" s="10" t="s">
        <v>617</v>
      </c>
    </row>
    <row r="154" spans="1:9" x14ac:dyDescent="0.25">
      <c r="B154" s="9" t="s">
        <v>500</v>
      </c>
      <c r="C154" s="10" t="s">
        <v>20</v>
      </c>
      <c r="D154" s="10" t="s">
        <v>618</v>
      </c>
      <c r="E154" s="10" t="s">
        <v>619</v>
      </c>
      <c r="F154" s="10" t="s">
        <v>620</v>
      </c>
      <c r="G154" s="10" t="s">
        <v>621</v>
      </c>
      <c r="H154" s="10" t="s">
        <v>622</v>
      </c>
      <c r="I154" s="10" t="s">
        <v>623</v>
      </c>
    </row>
    <row r="155" spans="1:9" x14ac:dyDescent="0.25">
      <c r="A155" s="7"/>
      <c r="B155" s="7" t="s">
        <v>642</v>
      </c>
      <c r="C155" s="55" t="s">
        <v>1110</v>
      </c>
      <c r="D155" s="8"/>
      <c r="E155" s="8"/>
      <c r="F155" s="8"/>
      <c r="G155" s="8"/>
      <c r="H155" s="8"/>
      <c r="I155" s="8"/>
    </row>
    <row r="156" spans="1:9" x14ac:dyDescent="0.25">
      <c r="A156" s="17"/>
      <c r="B156" s="18" t="s">
        <v>108</v>
      </c>
      <c r="C156" s="19" t="s">
        <v>1</v>
      </c>
      <c r="D156" s="19" t="s">
        <v>636</v>
      </c>
      <c r="E156" s="19" t="s">
        <v>637</v>
      </c>
      <c r="F156" s="19" t="s">
        <v>638</v>
      </c>
      <c r="G156" s="19" t="s">
        <v>639</v>
      </c>
      <c r="H156" s="19" t="s">
        <v>640</v>
      </c>
      <c r="I156" s="19" t="s">
        <v>641</v>
      </c>
    </row>
    <row r="157" spans="1:9" x14ac:dyDescent="0.25">
      <c r="B157" s="12" t="s">
        <v>106</v>
      </c>
      <c r="C157" s="10" t="s">
        <v>20</v>
      </c>
      <c r="D157" s="10" t="s">
        <v>643</v>
      </c>
      <c r="E157" s="10" t="s">
        <v>663</v>
      </c>
      <c r="F157" s="10" t="s">
        <v>659</v>
      </c>
      <c r="G157" s="10" t="s">
        <v>655</v>
      </c>
      <c r="H157" s="10" t="s">
        <v>651</v>
      </c>
      <c r="I157" s="10" t="s">
        <v>647</v>
      </c>
    </row>
    <row r="158" spans="1:9" x14ac:dyDescent="0.25">
      <c r="B158" s="12" t="s">
        <v>37</v>
      </c>
      <c r="C158" s="10" t="s">
        <v>20</v>
      </c>
      <c r="D158" s="10" t="s">
        <v>644</v>
      </c>
      <c r="E158" s="10" t="s">
        <v>664</v>
      </c>
      <c r="F158" s="10" t="s">
        <v>660</v>
      </c>
      <c r="G158" s="10" t="s">
        <v>656</v>
      </c>
      <c r="H158" s="10" t="s">
        <v>652</v>
      </c>
      <c r="I158" s="10" t="s">
        <v>648</v>
      </c>
    </row>
    <row r="159" spans="1:9" x14ac:dyDescent="0.25">
      <c r="B159" s="12" t="s">
        <v>49</v>
      </c>
      <c r="C159" s="10" t="s">
        <v>20</v>
      </c>
      <c r="D159" s="10" t="s">
        <v>645</v>
      </c>
      <c r="E159" s="10" t="s">
        <v>665</v>
      </c>
      <c r="F159" s="10" t="s">
        <v>661</v>
      </c>
      <c r="G159" s="10" t="s">
        <v>657</v>
      </c>
      <c r="H159" s="10" t="s">
        <v>653</v>
      </c>
      <c r="I159" s="10" t="s">
        <v>649</v>
      </c>
    </row>
    <row r="160" spans="1:9" x14ac:dyDescent="0.25">
      <c r="B160" s="12" t="s">
        <v>51</v>
      </c>
      <c r="C160" s="10" t="s">
        <v>20</v>
      </c>
      <c r="D160" s="10" t="s">
        <v>646</v>
      </c>
      <c r="E160" s="10" t="s">
        <v>666</v>
      </c>
      <c r="F160" s="10" t="s">
        <v>662</v>
      </c>
      <c r="G160" s="10" t="s">
        <v>658</v>
      </c>
      <c r="H160" s="10" t="s">
        <v>654</v>
      </c>
      <c r="I160" s="10" t="s">
        <v>650</v>
      </c>
    </row>
    <row r="161" spans="1:9" x14ac:dyDescent="0.25">
      <c r="A161" s="17"/>
      <c r="B161" s="18" t="s">
        <v>279</v>
      </c>
      <c r="C161" s="19" t="s">
        <v>1</v>
      </c>
      <c r="D161" s="19" t="s">
        <v>636</v>
      </c>
      <c r="E161" s="19" t="s">
        <v>637</v>
      </c>
      <c r="F161" s="19" t="s">
        <v>638</v>
      </c>
      <c r="G161" s="19" t="s">
        <v>639</v>
      </c>
      <c r="H161" s="19" t="s">
        <v>640</v>
      </c>
      <c r="I161" s="19" t="s">
        <v>641</v>
      </c>
    </row>
    <row r="162" spans="1:9" x14ac:dyDescent="0.25">
      <c r="B162" s="9" t="s">
        <v>280</v>
      </c>
      <c r="C162" s="10" t="s">
        <v>20</v>
      </c>
      <c r="D162" s="10" t="s">
        <v>697</v>
      </c>
      <c r="E162" s="10" t="s">
        <v>691</v>
      </c>
      <c r="F162" s="10" t="s">
        <v>685</v>
      </c>
      <c r="G162" s="10" t="s">
        <v>679</v>
      </c>
      <c r="H162" s="10" t="s">
        <v>673</v>
      </c>
      <c r="I162" s="10" t="s">
        <v>667</v>
      </c>
    </row>
    <row r="163" spans="1:9" x14ac:dyDescent="0.25">
      <c r="B163" s="9" t="s">
        <v>281</v>
      </c>
      <c r="C163" s="10" t="s">
        <v>20</v>
      </c>
      <c r="D163" s="10" t="s">
        <v>698</v>
      </c>
      <c r="E163" s="10" t="s">
        <v>692</v>
      </c>
      <c r="F163" s="10" t="s">
        <v>686</v>
      </c>
      <c r="G163" s="10" t="s">
        <v>680</v>
      </c>
      <c r="H163" s="10" t="s">
        <v>674</v>
      </c>
      <c r="I163" s="10" t="s">
        <v>668</v>
      </c>
    </row>
    <row r="164" spans="1:9" x14ac:dyDescent="0.25">
      <c r="B164" s="9" t="s">
        <v>282</v>
      </c>
      <c r="C164" s="10" t="s">
        <v>20</v>
      </c>
      <c r="D164" s="10" t="s">
        <v>699</v>
      </c>
      <c r="E164" s="10" t="s">
        <v>693</v>
      </c>
      <c r="F164" s="10" t="s">
        <v>687</v>
      </c>
      <c r="G164" s="10" t="s">
        <v>681</v>
      </c>
      <c r="H164" s="10" t="s">
        <v>675</v>
      </c>
      <c r="I164" s="10" t="s">
        <v>669</v>
      </c>
    </row>
    <row r="165" spans="1:9" x14ac:dyDescent="0.25">
      <c r="B165" s="9" t="s">
        <v>283</v>
      </c>
      <c r="C165" s="10" t="s">
        <v>20</v>
      </c>
      <c r="D165" s="10" t="s">
        <v>700</v>
      </c>
      <c r="E165" s="10" t="s">
        <v>694</v>
      </c>
      <c r="F165" s="10" t="s">
        <v>688</v>
      </c>
      <c r="G165" s="10" t="s">
        <v>682</v>
      </c>
      <c r="H165" s="10" t="s">
        <v>676</v>
      </c>
      <c r="I165" s="10" t="s">
        <v>670</v>
      </c>
    </row>
    <row r="166" spans="1:9" x14ac:dyDescent="0.25">
      <c r="B166" s="9" t="s">
        <v>284</v>
      </c>
      <c r="C166" s="10" t="s">
        <v>20</v>
      </c>
      <c r="D166" s="10" t="s">
        <v>701</v>
      </c>
      <c r="E166" s="10" t="s">
        <v>695</v>
      </c>
      <c r="F166" s="10" t="s">
        <v>689</v>
      </c>
      <c r="G166" s="10" t="s">
        <v>683</v>
      </c>
      <c r="H166" s="10" t="s">
        <v>677</v>
      </c>
      <c r="I166" s="10" t="s">
        <v>671</v>
      </c>
    </row>
    <row r="167" spans="1:9" x14ac:dyDescent="0.25">
      <c r="B167" s="9" t="s">
        <v>285</v>
      </c>
      <c r="C167" s="10" t="s">
        <v>20</v>
      </c>
      <c r="D167" s="10" t="s">
        <v>702</v>
      </c>
      <c r="E167" s="10" t="s">
        <v>696</v>
      </c>
      <c r="F167" s="10" t="s">
        <v>690</v>
      </c>
      <c r="G167" s="10" t="s">
        <v>684</v>
      </c>
      <c r="H167" s="10" t="s">
        <v>678</v>
      </c>
      <c r="I167" s="10" t="s">
        <v>672</v>
      </c>
    </row>
    <row r="168" spans="1:9" x14ac:dyDescent="0.25">
      <c r="A168" s="17"/>
      <c r="B168" s="18" t="s">
        <v>703</v>
      </c>
      <c r="C168" s="19" t="s">
        <v>1</v>
      </c>
      <c r="D168" s="19" t="s">
        <v>636</v>
      </c>
      <c r="E168" s="19" t="s">
        <v>637</v>
      </c>
      <c r="F168" s="19" t="s">
        <v>638</v>
      </c>
      <c r="G168" s="19" t="s">
        <v>639</v>
      </c>
      <c r="H168" s="19" t="s">
        <v>640</v>
      </c>
      <c r="I168" s="19" t="s">
        <v>641</v>
      </c>
    </row>
    <row r="169" spans="1:9" x14ac:dyDescent="0.25">
      <c r="B169" s="9" t="s">
        <v>704</v>
      </c>
      <c r="C169" s="10" t="s">
        <v>20</v>
      </c>
      <c r="D169" s="10" t="s">
        <v>707</v>
      </c>
      <c r="E169" s="10" t="s">
        <v>722</v>
      </c>
      <c r="F169" s="10" t="s">
        <v>719</v>
      </c>
      <c r="G169" s="10" t="s">
        <v>716</v>
      </c>
      <c r="H169" s="10" t="s">
        <v>713</v>
      </c>
      <c r="I169" s="10" t="s">
        <v>710</v>
      </c>
    </row>
    <row r="170" spans="1:9" x14ac:dyDescent="0.25">
      <c r="B170" s="9" t="s">
        <v>705</v>
      </c>
      <c r="C170" s="10" t="s">
        <v>20</v>
      </c>
      <c r="D170" s="10" t="s">
        <v>708</v>
      </c>
      <c r="E170" s="10" t="s">
        <v>723</v>
      </c>
      <c r="F170" s="10" t="s">
        <v>720</v>
      </c>
      <c r="G170" s="10" t="s">
        <v>717</v>
      </c>
      <c r="H170" s="10" t="s">
        <v>714</v>
      </c>
      <c r="I170" s="10" t="s">
        <v>711</v>
      </c>
    </row>
    <row r="171" spans="1:9" x14ac:dyDescent="0.25">
      <c r="B171" s="9" t="s">
        <v>706</v>
      </c>
      <c r="C171" s="10" t="s">
        <v>20</v>
      </c>
      <c r="D171" s="10" t="s">
        <v>709</v>
      </c>
      <c r="E171" s="10" t="s">
        <v>724</v>
      </c>
      <c r="F171" s="10" t="s">
        <v>721</v>
      </c>
      <c r="G171" s="10" t="s">
        <v>718</v>
      </c>
      <c r="H171" s="10" t="s">
        <v>715</v>
      </c>
      <c r="I171" s="10" t="s">
        <v>712</v>
      </c>
    </row>
    <row r="172" spans="1:9" x14ac:dyDescent="0.25">
      <c r="A172" s="7"/>
      <c r="B172" s="7" t="s">
        <v>816</v>
      </c>
      <c r="C172" s="55" t="s">
        <v>1111</v>
      </c>
      <c r="D172" s="8"/>
      <c r="E172" s="8"/>
      <c r="F172" s="8"/>
      <c r="G172" s="8"/>
      <c r="H172" s="8"/>
      <c r="I172" s="8"/>
    </row>
    <row r="173" spans="1:9" x14ac:dyDescent="0.25">
      <c r="A173" s="17"/>
      <c r="B173" s="18" t="s">
        <v>108</v>
      </c>
      <c r="C173" s="19" t="s">
        <v>1</v>
      </c>
      <c r="D173" s="19" t="s">
        <v>817</v>
      </c>
      <c r="E173" s="19" t="s">
        <v>818</v>
      </c>
      <c r="F173" s="19" t="s">
        <v>819</v>
      </c>
      <c r="G173" s="19" t="s">
        <v>820</v>
      </c>
      <c r="H173" s="19" t="s">
        <v>821</v>
      </c>
      <c r="I173" s="19" t="s">
        <v>822</v>
      </c>
    </row>
    <row r="174" spans="1:9" x14ac:dyDescent="0.25">
      <c r="B174" s="12" t="s">
        <v>51</v>
      </c>
      <c r="C174" s="10" t="s">
        <v>20</v>
      </c>
      <c r="D174" s="10" t="s">
        <v>827</v>
      </c>
      <c r="E174" s="10" t="s">
        <v>828</v>
      </c>
      <c r="F174" s="10" t="s">
        <v>851</v>
      </c>
      <c r="G174" s="10" t="s">
        <v>855</v>
      </c>
      <c r="H174" s="10" t="s">
        <v>859</v>
      </c>
      <c r="I174" s="10" t="s">
        <v>863</v>
      </c>
    </row>
    <row r="175" spans="1:9" x14ac:dyDescent="0.25">
      <c r="B175" s="12" t="s">
        <v>49</v>
      </c>
      <c r="C175" s="10" t="s">
        <v>20</v>
      </c>
      <c r="D175" s="10" t="s">
        <v>826</v>
      </c>
      <c r="E175" s="10" t="s">
        <v>831</v>
      </c>
      <c r="F175" s="10" t="s">
        <v>852</v>
      </c>
      <c r="G175" s="10" t="s">
        <v>856</v>
      </c>
      <c r="H175" s="10" t="s">
        <v>860</v>
      </c>
      <c r="I175" s="10" t="s">
        <v>864</v>
      </c>
    </row>
    <row r="176" spans="1:9" x14ac:dyDescent="0.25">
      <c r="B176" s="12" t="s">
        <v>37</v>
      </c>
      <c r="C176" s="10" t="s">
        <v>20</v>
      </c>
      <c r="D176" s="10" t="s">
        <v>825</v>
      </c>
      <c r="E176" s="10" t="s">
        <v>830</v>
      </c>
      <c r="F176" s="10" t="s">
        <v>853</v>
      </c>
      <c r="G176" s="10" t="s">
        <v>857</v>
      </c>
      <c r="H176" s="10" t="s">
        <v>861</v>
      </c>
      <c r="I176" s="10" t="s">
        <v>865</v>
      </c>
    </row>
    <row r="177" spans="1:10" x14ac:dyDescent="0.25">
      <c r="B177" s="12" t="s">
        <v>823</v>
      </c>
      <c r="C177" s="10" t="s">
        <v>20</v>
      </c>
      <c r="D177" s="10" t="s">
        <v>824</v>
      </c>
      <c r="E177" s="10" t="s">
        <v>829</v>
      </c>
      <c r="F177" s="10" t="s">
        <v>854</v>
      </c>
      <c r="G177" s="10" t="s">
        <v>858</v>
      </c>
      <c r="H177" s="10" t="s">
        <v>862</v>
      </c>
      <c r="I177" s="10" t="s">
        <v>866</v>
      </c>
    </row>
    <row r="178" spans="1:10" x14ac:dyDescent="0.25">
      <c r="A178" s="17"/>
      <c r="B178" s="18" t="s">
        <v>832</v>
      </c>
      <c r="C178" s="19" t="s">
        <v>1</v>
      </c>
      <c r="D178" s="19" t="s">
        <v>817</v>
      </c>
      <c r="E178" s="19" t="s">
        <v>818</v>
      </c>
      <c r="F178" s="19" t="s">
        <v>819</v>
      </c>
      <c r="G178" s="19" t="s">
        <v>820</v>
      </c>
      <c r="H178" s="19" t="s">
        <v>821</v>
      </c>
      <c r="I178" s="19" t="s">
        <v>822</v>
      </c>
    </row>
    <row r="179" spans="1:10" x14ac:dyDescent="0.25">
      <c r="B179" s="12" t="s">
        <v>51</v>
      </c>
      <c r="C179" s="10" t="s">
        <v>20</v>
      </c>
      <c r="D179" s="10" t="s">
        <v>833</v>
      </c>
      <c r="E179" s="10" t="s">
        <v>834</v>
      </c>
      <c r="F179" s="10" t="s">
        <v>835</v>
      </c>
      <c r="G179" s="10" t="s">
        <v>836</v>
      </c>
      <c r="H179" s="10" t="s">
        <v>837</v>
      </c>
      <c r="I179" s="10" t="s">
        <v>838</v>
      </c>
    </row>
    <row r="180" spans="1:10" x14ac:dyDescent="0.25">
      <c r="B180" s="12" t="s">
        <v>49</v>
      </c>
      <c r="C180" s="10" t="s">
        <v>20</v>
      </c>
      <c r="D180" s="10" t="s">
        <v>840</v>
      </c>
      <c r="E180" s="10" t="s">
        <v>839</v>
      </c>
      <c r="F180" s="10" t="s">
        <v>847</v>
      </c>
      <c r="G180" s="10" t="s">
        <v>848</v>
      </c>
      <c r="H180" s="10" t="s">
        <v>849</v>
      </c>
      <c r="I180" s="10" t="s">
        <v>850</v>
      </c>
    </row>
    <row r="181" spans="1:10" x14ac:dyDescent="0.25">
      <c r="B181" s="12" t="s">
        <v>37</v>
      </c>
      <c r="C181" s="10" t="s">
        <v>20</v>
      </c>
      <c r="D181" s="10" t="s">
        <v>841</v>
      </c>
      <c r="E181" s="10" t="s">
        <v>842</v>
      </c>
      <c r="F181" s="10" t="s">
        <v>843</v>
      </c>
      <c r="G181" s="10" t="s">
        <v>844</v>
      </c>
      <c r="H181" s="10" t="s">
        <v>845</v>
      </c>
      <c r="I181" s="10" t="s">
        <v>846</v>
      </c>
    </row>
    <row r="183" spans="1:10" s="5" customFormat="1" ht="15.75" x14ac:dyDescent="0.25">
      <c r="A183" s="3" t="s">
        <v>765</v>
      </c>
      <c r="B183" s="4"/>
      <c r="C183" s="1"/>
      <c r="D183" s="1"/>
      <c r="E183" s="1"/>
      <c r="F183" s="1"/>
      <c r="G183" s="1"/>
      <c r="H183" s="1"/>
    </row>
    <row r="184" spans="1:10" x14ac:dyDescent="0.25">
      <c r="A184" s="7"/>
      <c r="B184" s="7" t="s">
        <v>766</v>
      </c>
      <c r="C184" s="64" t="s">
        <v>1</v>
      </c>
      <c r="D184" s="66"/>
      <c r="E184" s="64" t="s">
        <v>769</v>
      </c>
      <c r="F184" s="65"/>
      <c r="G184" s="66" t="s">
        <v>770</v>
      </c>
      <c r="H184" s="65"/>
      <c r="I184" s="56" t="s">
        <v>1112</v>
      </c>
    </row>
    <row r="185" spans="1:10" x14ac:dyDescent="0.25">
      <c r="A185" s="10"/>
      <c r="B185" s="15" t="s">
        <v>787</v>
      </c>
      <c r="C185" s="22" t="s">
        <v>767</v>
      </c>
      <c r="D185" s="22" t="s">
        <v>768</v>
      </c>
      <c r="E185" s="22" t="s">
        <v>767</v>
      </c>
      <c r="F185" s="22" t="s">
        <v>768</v>
      </c>
      <c r="G185" s="22" t="s">
        <v>767</v>
      </c>
      <c r="H185" s="22" t="s">
        <v>768</v>
      </c>
    </row>
    <row r="186" spans="1:10" x14ac:dyDescent="0.25">
      <c r="A186" s="10"/>
      <c r="B186" s="10" t="s">
        <v>783</v>
      </c>
      <c r="C186" s="10" t="s">
        <v>20</v>
      </c>
      <c r="D186" s="10" t="s">
        <v>20</v>
      </c>
      <c r="E186" s="10" t="s">
        <v>771</v>
      </c>
      <c r="F186" s="10" t="s">
        <v>772</v>
      </c>
      <c r="G186" s="10" t="s">
        <v>777</v>
      </c>
      <c r="H186" s="10" t="s">
        <v>778</v>
      </c>
    </row>
    <row r="187" spans="1:10" x14ac:dyDescent="0.25">
      <c r="A187" s="10"/>
      <c r="B187" s="10" t="s">
        <v>784</v>
      </c>
      <c r="C187" s="10" t="s">
        <v>20</v>
      </c>
      <c r="D187" s="10" t="s">
        <v>20</v>
      </c>
      <c r="E187" s="10" t="s">
        <v>773</v>
      </c>
      <c r="F187" s="10" t="s">
        <v>774</v>
      </c>
      <c r="G187" s="10" t="s">
        <v>779</v>
      </c>
      <c r="H187" s="10" t="s">
        <v>780</v>
      </c>
    </row>
    <row r="188" spans="1:10" x14ac:dyDescent="0.25">
      <c r="A188" s="10"/>
      <c r="B188" s="10" t="s">
        <v>785</v>
      </c>
      <c r="C188" s="10" t="s">
        <v>20</v>
      </c>
      <c r="D188" s="10" t="s">
        <v>20</v>
      </c>
      <c r="E188" s="10" t="s">
        <v>775</v>
      </c>
      <c r="F188" s="10" t="s">
        <v>776</v>
      </c>
      <c r="G188" s="10" t="s">
        <v>781</v>
      </c>
      <c r="H188" s="10" t="s">
        <v>782</v>
      </c>
    </row>
    <row r="189" spans="1:10" x14ac:dyDescent="0.25">
      <c r="A189" s="7"/>
      <c r="B189" s="7" t="s">
        <v>786</v>
      </c>
      <c r="C189" s="64" t="s">
        <v>1</v>
      </c>
      <c r="D189" s="66"/>
      <c r="E189" s="64" t="s">
        <v>791</v>
      </c>
      <c r="F189" s="65"/>
      <c r="G189" s="66" t="s">
        <v>770</v>
      </c>
      <c r="H189" s="65"/>
      <c r="I189" s="56" t="s">
        <v>1113</v>
      </c>
    </row>
    <row r="190" spans="1:10" x14ac:dyDescent="0.25">
      <c r="A190" s="23"/>
      <c r="B190" s="17" t="s">
        <v>787</v>
      </c>
      <c r="C190" s="22" t="s">
        <v>767</v>
      </c>
      <c r="D190" s="22" t="s">
        <v>768</v>
      </c>
      <c r="E190" s="22" t="s">
        <v>767</v>
      </c>
      <c r="F190" s="22" t="s">
        <v>768</v>
      </c>
      <c r="G190" s="22" t="s">
        <v>767</v>
      </c>
      <c r="H190" s="22" t="s">
        <v>768</v>
      </c>
    </row>
    <row r="191" spans="1:10" x14ac:dyDescent="0.25">
      <c r="A191" s="10"/>
      <c r="B191" s="10" t="s">
        <v>788</v>
      </c>
      <c r="C191" s="10" t="s">
        <v>20</v>
      </c>
      <c r="D191" s="10" t="s">
        <v>20</v>
      </c>
      <c r="E191" s="10" t="s">
        <v>792</v>
      </c>
      <c r="F191" s="58" t="s">
        <v>793</v>
      </c>
      <c r="G191" s="10" t="s">
        <v>789</v>
      </c>
      <c r="H191" s="10" t="s">
        <v>790</v>
      </c>
    </row>
    <row r="192" spans="1:10" x14ac:dyDescent="0.25">
      <c r="A192" s="23"/>
      <c r="B192" s="17" t="s">
        <v>794</v>
      </c>
      <c r="C192" s="22" t="s">
        <v>1</v>
      </c>
      <c r="D192" s="22" t="s">
        <v>801</v>
      </c>
      <c r="E192" s="22" t="s">
        <v>770</v>
      </c>
      <c r="F192" s="10"/>
      <c r="G192" s="10"/>
      <c r="H192" s="10"/>
      <c r="I192" s="10"/>
      <c r="J192" s="10"/>
    </row>
    <row r="193" spans="1:10" x14ac:dyDescent="0.25">
      <c r="A193" s="10"/>
      <c r="B193" s="10" t="s">
        <v>795</v>
      </c>
      <c r="C193" s="10" t="s">
        <v>20</v>
      </c>
      <c r="D193" s="10" t="s">
        <v>798</v>
      </c>
      <c r="E193" s="10" t="s">
        <v>799</v>
      </c>
      <c r="F193" s="10"/>
      <c r="G193" s="10"/>
      <c r="H193" s="10"/>
      <c r="I193" s="10"/>
      <c r="J193" s="10"/>
    </row>
    <row r="194" spans="1:10" x14ac:dyDescent="0.25">
      <c r="A194" s="10"/>
      <c r="B194" s="10" t="s">
        <v>796</v>
      </c>
      <c r="C194" s="10" t="s">
        <v>20</v>
      </c>
      <c r="D194" s="10" t="s">
        <v>797</v>
      </c>
      <c r="E194" s="10" t="s">
        <v>800</v>
      </c>
      <c r="F194" s="10"/>
      <c r="G194" s="10"/>
      <c r="H194" s="10"/>
      <c r="I194" s="10"/>
      <c r="J194" s="10"/>
    </row>
    <row r="195" spans="1:10" x14ac:dyDescent="0.25">
      <c r="A195" s="7"/>
      <c r="B195" s="7" t="s">
        <v>802</v>
      </c>
      <c r="C195" s="56" t="s">
        <v>1114</v>
      </c>
    </row>
    <row r="196" spans="1:10" x14ac:dyDescent="0.25">
      <c r="A196" s="23"/>
      <c r="B196" s="17"/>
      <c r="C196" s="22" t="s">
        <v>1</v>
      </c>
      <c r="D196" s="22" t="s">
        <v>801</v>
      </c>
      <c r="E196" s="22" t="s">
        <v>770</v>
      </c>
    </row>
    <row r="197" spans="1:10" x14ac:dyDescent="0.25">
      <c r="A197" s="10"/>
      <c r="B197" s="10" t="s">
        <v>803</v>
      </c>
      <c r="C197" s="10" t="s">
        <v>20</v>
      </c>
      <c r="D197" s="10" t="s">
        <v>807</v>
      </c>
      <c r="E197" s="10" t="s">
        <v>808</v>
      </c>
      <c r="F197" s="10"/>
      <c r="G197" s="10"/>
      <c r="H197" s="10"/>
    </row>
    <row r="198" spans="1:10" x14ac:dyDescent="0.25">
      <c r="A198" s="10"/>
      <c r="B198" s="10" t="s">
        <v>804</v>
      </c>
      <c r="C198" s="10" t="s">
        <v>20</v>
      </c>
      <c r="D198" s="10" t="s">
        <v>809</v>
      </c>
      <c r="E198" s="10" t="s">
        <v>810</v>
      </c>
      <c r="F198" s="10"/>
      <c r="G198" s="10"/>
      <c r="H198" s="10"/>
      <c r="I198" s="10"/>
      <c r="J198" s="10"/>
    </row>
    <row r="199" spans="1:10" x14ac:dyDescent="0.25">
      <c r="B199" s="10" t="s">
        <v>805</v>
      </c>
      <c r="C199" s="10" t="s">
        <v>20</v>
      </c>
      <c r="D199" s="10" t="s">
        <v>811</v>
      </c>
      <c r="E199" s="10" t="s">
        <v>812</v>
      </c>
    </row>
    <row r="200" spans="1:10" x14ac:dyDescent="0.25">
      <c r="B200" s="10" t="s">
        <v>806</v>
      </c>
      <c r="C200" s="10" t="s">
        <v>20</v>
      </c>
      <c r="D200" s="10" t="s">
        <v>813</v>
      </c>
      <c r="E200" s="10" t="s">
        <v>814</v>
      </c>
    </row>
    <row r="203" spans="1:10" x14ac:dyDescent="0.25">
      <c r="B203" s="15" t="s">
        <v>815</v>
      </c>
    </row>
    <row r="204" spans="1:10" ht="20.100000000000001" customHeight="1" x14ac:dyDescent="0.25"/>
    <row r="205" spans="1:10" ht="20.100000000000001" customHeight="1" x14ac:dyDescent="0.25">
      <c r="B205" s="24"/>
      <c r="C205" s="24"/>
      <c r="D205" s="24"/>
    </row>
    <row r="206" spans="1:10" ht="20.100000000000001" customHeight="1" x14ac:dyDescent="0.25">
      <c r="B206" s="24"/>
      <c r="C206" s="24"/>
      <c r="D206" s="24"/>
    </row>
    <row r="208" spans="1:10" x14ac:dyDescent="0.25">
      <c r="A208" s="20" t="s">
        <v>233</v>
      </c>
      <c r="B208" s="9"/>
      <c r="C208" s="10"/>
      <c r="D208" s="10"/>
      <c r="E208" s="10"/>
      <c r="F208" s="10"/>
      <c r="G208" s="10"/>
      <c r="H208" s="10"/>
      <c r="I208" s="10"/>
      <c r="J208" s="20" t="s">
        <v>764</v>
      </c>
    </row>
    <row r="209" spans="2:9" x14ac:dyDescent="0.25">
      <c r="B209" s="21"/>
      <c r="C209" s="20"/>
      <c r="D209" s="20"/>
      <c r="E209" s="20"/>
      <c r="F209" s="20"/>
      <c r="G209" s="20"/>
      <c r="H209" s="20"/>
      <c r="I209" s="20"/>
    </row>
  </sheetData>
  <mergeCells count="7">
    <mergeCell ref="A3:J3"/>
    <mergeCell ref="E184:F184"/>
    <mergeCell ref="G184:H184"/>
    <mergeCell ref="C184:D184"/>
    <mergeCell ref="C189:D189"/>
    <mergeCell ref="E189:F189"/>
    <mergeCell ref="G189:H189"/>
  </mergeCells>
  <conditionalFormatting sqref="D21:G21">
    <cfRule type="cellIs" dxfId="11" priority="1" operator="equal">
      <formula>0</formula>
    </cfRule>
    <cfRule type="cellIs" dxfId="10" priority="2" operator="greaterThan">
      <formula>0</formula>
    </cfRule>
  </conditionalFormatting>
  <pageMargins left="0.31496062992125984" right="0.19685039370078741" top="0.19685039370078741" bottom="0.19685039370078741" header="0.11811023622047245" footer="0.11811023622047245"/>
  <pageSetup paperSize="9" scale="80" orientation="portrait" r:id="rId1"/>
  <rowBreaks count="2" manualBreakCount="2">
    <brk id="69" max="9" man="1"/>
    <brk id="140" max="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40"/>
  <sheetViews>
    <sheetView showGridLines="0" tabSelected="1" topLeftCell="A7" workbookViewId="0">
      <selection activeCell="D40" sqref="D40"/>
    </sheetView>
  </sheetViews>
  <sheetFormatPr baseColWidth="10" defaultRowHeight="15" x14ac:dyDescent="0.25"/>
  <cols>
    <col min="1" max="1" width="3.7109375" style="26" customWidth="1"/>
    <col min="2" max="2" width="31.140625" style="26" customWidth="1"/>
    <col min="3" max="15" width="10.7109375" style="26" customWidth="1"/>
    <col min="16" max="16384" width="11.42578125" style="26"/>
  </cols>
  <sheetData>
    <row r="1" spans="1:16" x14ac:dyDescent="0.25">
      <c r="O1" s="27" t="s">
        <v>902</v>
      </c>
    </row>
    <row r="3" spans="1:16" s="28" customFormat="1" ht="21" x14ac:dyDescent="0.25">
      <c r="A3" s="67" t="s">
        <v>1010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6" s="29" customFormat="1" ht="12.75" x14ac:dyDescent="0.25">
      <c r="B4" s="30"/>
    </row>
    <row r="5" spans="1:16" s="31" customFormat="1" ht="12.75" x14ac:dyDescent="0.25">
      <c r="B5" s="31" t="s">
        <v>228</v>
      </c>
      <c r="H5" s="32" t="s">
        <v>229</v>
      </c>
      <c r="L5" s="32" t="s">
        <v>230</v>
      </c>
    </row>
    <row r="6" spans="1:16" s="29" customFormat="1" ht="12.75" x14ac:dyDescent="0.25"/>
    <row r="7" spans="1:16" s="36" customFormat="1" ht="15.75" x14ac:dyDescent="0.25">
      <c r="A7" s="33" t="s">
        <v>868</v>
      </c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6" s="36" customFormat="1" ht="15.75" x14ac:dyDescent="0.25">
      <c r="A8" s="37"/>
      <c r="B8" s="37" t="s">
        <v>903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6" x14ac:dyDescent="0.25">
      <c r="B9" s="71" t="s">
        <v>1115</v>
      </c>
      <c r="C9" s="72"/>
      <c r="D9" s="72"/>
      <c r="E9" s="72"/>
      <c r="F9" s="72"/>
      <c r="G9" s="72"/>
      <c r="H9" s="72"/>
      <c r="I9" s="72"/>
      <c r="J9" s="72"/>
    </row>
    <row r="10" spans="1:16" ht="20.100000000000001" customHeight="1" x14ac:dyDescent="0.25">
      <c r="B10" s="39" t="s">
        <v>869</v>
      </c>
      <c r="C10" s="39" t="s">
        <v>871</v>
      </c>
      <c r="D10" s="39" t="s">
        <v>872</v>
      </c>
      <c r="E10" s="39" t="s">
        <v>873</v>
      </c>
      <c r="F10" s="39" t="s">
        <v>874</v>
      </c>
      <c r="G10" s="39" t="s">
        <v>875</v>
      </c>
      <c r="H10" s="39" t="s">
        <v>876</v>
      </c>
      <c r="I10" s="39" t="s">
        <v>877</v>
      </c>
      <c r="J10" s="39" t="s">
        <v>878</v>
      </c>
      <c r="K10" s="39" t="s">
        <v>879</v>
      </c>
      <c r="L10" s="39" t="s">
        <v>880</v>
      </c>
      <c r="M10" s="39" t="s">
        <v>881</v>
      </c>
      <c r="N10" s="39" t="s">
        <v>882</v>
      </c>
      <c r="O10" s="39" t="s">
        <v>763</v>
      </c>
    </row>
    <row r="11" spans="1:16" ht="20.100000000000001" customHeight="1" x14ac:dyDescent="0.25">
      <c r="A11" s="26">
        <v>1</v>
      </c>
      <c r="B11" s="40" t="s">
        <v>870</v>
      </c>
      <c r="C11" s="41" t="s">
        <v>1012</v>
      </c>
      <c r="D11" s="41" t="s">
        <v>1013</v>
      </c>
      <c r="E11" s="41" t="s">
        <v>1014</v>
      </c>
      <c r="F11" s="41" t="s">
        <v>1015</v>
      </c>
      <c r="G11" s="42" t="s">
        <v>1016</v>
      </c>
      <c r="H11" s="43" t="s">
        <v>1017</v>
      </c>
      <c r="I11" s="44" t="s">
        <v>1018</v>
      </c>
      <c r="J11" s="44" t="s">
        <v>1019</v>
      </c>
      <c r="K11" s="44" t="s">
        <v>1020</v>
      </c>
      <c r="L11" s="44" t="s">
        <v>1021</v>
      </c>
      <c r="M11" s="44" t="s">
        <v>1022</v>
      </c>
      <c r="N11" s="44" t="s">
        <v>1023</v>
      </c>
      <c r="O11" s="45" t="s">
        <v>1024</v>
      </c>
    </row>
    <row r="12" spans="1:16" ht="20.100000000000001" customHeight="1" x14ac:dyDescent="0.25">
      <c r="A12" s="26">
        <v>20</v>
      </c>
      <c r="B12" s="40" t="s">
        <v>1011</v>
      </c>
      <c r="C12" s="47" t="s">
        <v>1025</v>
      </c>
      <c r="D12" s="47" t="s">
        <v>1026</v>
      </c>
      <c r="E12" s="44" t="s">
        <v>1027</v>
      </c>
      <c r="F12" s="44" t="s">
        <v>1028</v>
      </c>
      <c r="G12" s="44" t="s">
        <v>1029</v>
      </c>
      <c r="H12" s="44" t="s">
        <v>1030</v>
      </c>
      <c r="I12" s="44" t="s">
        <v>1031</v>
      </c>
      <c r="J12" s="44" t="s">
        <v>1032</v>
      </c>
      <c r="K12" s="44" t="s">
        <v>1033</v>
      </c>
      <c r="L12" s="44" t="s">
        <v>1034</v>
      </c>
      <c r="M12" s="44" t="s">
        <v>1035</v>
      </c>
      <c r="N12" s="44" t="s">
        <v>1036</v>
      </c>
      <c r="O12" s="44" t="s">
        <v>1024</v>
      </c>
    </row>
    <row r="13" spans="1:16" ht="20.100000000000001" customHeight="1" x14ac:dyDescent="0.25">
      <c r="A13" s="26">
        <v>2</v>
      </c>
      <c r="B13" s="46" t="s">
        <v>883</v>
      </c>
      <c r="C13" s="47" t="s">
        <v>1037</v>
      </c>
      <c r="D13" s="47" t="s">
        <v>1038</v>
      </c>
      <c r="E13" s="47" t="s">
        <v>1039</v>
      </c>
      <c r="F13" s="47" t="s">
        <v>1040</v>
      </c>
      <c r="G13" s="47" t="s">
        <v>1041</v>
      </c>
      <c r="H13" s="48" t="s">
        <v>1042</v>
      </c>
      <c r="I13" s="44" t="s">
        <v>1043</v>
      </c>
      <c r="J13" s="44" t="s">
        <v>1044</v>
      </c>
      <c r="K13" s="44" t="s">
        <v>1045</v>
      </c>
      <c r="L13" s="44" t="s">
        <v>1046</v>
      </c>
      <c r="M13" s="44" t="s">
        <v>1047</v>
      </c>
      <c r="N13" s="44" t="s">
        <v>1048</v>
      </c>
      <c r="O13" s="44" t="s">
        <v>1049</v>
      </c>
      <c r="P13" s="31"/>
    </row>
    <row r="14" spans="1:16" ht="20.100000000000001" customHeight="1" x14ac:dyDescent="0.25">
      <c r="A14" s="26">
        <v>3</v>
      </c>
      <c r="B14" s="46" t="s">
        <v>884</v>
      </c>
      <c r="C14" s="47" t="s">
        <v>1050</v>
      </c>
      <c r="D14" s="47" t="s">
        <v>1051</v>
      </c>
      <c r="E14" s="47" t="s">
        <v>1052</v>
      </c>
      <c r="F14" s="47" t="s">
        <v>1053</v>
      </c>
      <c r="G14" s="47" t="s">
        <v>1054</v>
      </c>
      <c r="H14" s="47" t="s">
        <v>1055</v>
      </c>
      <c r="I14" s="59" t="s">
        <v>1056</v>
      </c>
      <c r="J14" s="47" t="s">
        <v>1057</v>
      </c>
      <c r="K14" s="47" t="s">
        <v>1058</v>
      </c>
      <c r="L14" s="47" t="s">
        <v>1059</v>
      </c>
      <c r="M14" s="47" t="s">
        <v>1060</v>
      </c>
      <c r="N14" s="47" t="s">
        <v>1061</v>
      </c>
      <c r="O14" s="47" t="s">
        <v>1062</v>
      </c>
      <c r="P14" s="29"/>
    </row>
    <row r="15" spans="1:16" ht="20.100000000000001" customHeight="1" x14ac:dyDescent="0.25">
      <c r="A15" s="26">
        <v>4</v>
      </c>
      <c r="B15" s="46" t="s">
        <v>885</v>
      </c>
      <c r="C15" s="47" t="s">
        <v>1063</v>
      </c>
      <c r="D15" s="47" t="s">
        <v>1064</v>
      </c>
      <c r="E15" s="47" t="s">
        <v>1065</v>
      </c>
      <c r="F15" s="47" t="s">
        <v>1066</v>
      </c>
      <c r="G15" s="47" t="s">
        <v>1067</v>
      </c>
      <c r="H15" s="47" t="s">
        <v>1068</v>
      </c>
      <c r="I15" s="47" t="s">
        <v>1069</v>
      </c>
      <c r="J15" s="47" t="s">
        <v>1070</v>
      </c>
      <c r="K15" s="47" t="s">
        <v>1071</v>
      </c>
      <c r="L15" s="47" t="s">
        <v>1072</v>
      </c>
      <c r="M15" s="47" t="s">
        <v>1073</v>
      </c>
      <c r="N15" s="47" t="s">
        <v>1074</v>
      </c>
      <c r="O15" s="47" t="s">
        <v>1075</v>
      </c>
      <c r="P15" s="36"/>
    </row>
    <row r="16" spans="1:16" ht="20.100000000000001" customHeight="1" x14ac:dyDescent="0.25">
      <c r="A16" s="26">
        <v>5</v>
      </c>
      <c r="B16" s="46" t="s">
        <v>886</v>
      </c>
      <c r="C16" s="47" t="s">
        <v>1076</v>
      </c>
      <c r="D16" s="47" t="s">
        <v>1077</v>
      </c>
      <c r="E16" s="47" t="s">
        <v>1078</v>
      </c>
      <c r="F16" s="47" t="s">
        <v>1079</v>
      </c>
      <c r="G16" s="47" t="s">
        <v>1080</v>
      </c>
      <c r="H16" s="47" t="s">
        <v>1081</v>
      </c>
      <c r="I16" s="47" t="s">
        <v>1082</v>
      </c>
      <c r="J16" s="47" t="s">
        <v>1083</v>
      </c>
      <c r="K16" s="47" t="s">
        <v>1084</v>
      </c>
      <c r="L16" s="47" t="s">
        <v>1085</v>
      </c>
      <c r="M16" s="47" t="s">
        <v>1086</v>
      </c>
      <c r="N16" s="47" t="s">
        <v>1087</v>
      </c>
      <c r="O16" s="47" t="s">
        <v>1088</v>
      </c>
      <c r="P16" s="36"/>
    </row>
    <row r="17" spans="1:27" ht="20.100000000000001" customHeight="1" x14ac:dyDescent="0.25">
      <c r="A17" s="26">
        <v>6</v>
      </c>
      <c r="B17" s="46" t="s">
        <v>887</v>
      </c>
      <c r="C17" s="49" t="s">
        <v>1089</v>
      </c>
      <c r="D17" s="49" t="s">
        <v>1090</v>
      </c>
      <c r="E17" s="49" t="s">
        <v>1091</v>
      </c>
      <c r="F17" s="49" t="s">
        <v>1092</v>
      </c>
      <c r="G17" s="49" t="s">
        <v>1093</v>
      </c>
      <c r="H17" s="49" t="s">
        <v>1094</v>
      </c>
      <c r="I17" s="49" t="s">
        <v>1095</v>
      </c>
      <c r="J17" s="49" t="s">
        <v>1096</v>
      </c>
      <c r="K17" s="49" t="s">
        <v>1097</v>
      </c>
      <c r="L17" s="49" t="s">
        <v>1098</v>
      </c>
      <c r="M17" s="49" t="s">
        <v>1099</v>
      </c>
      <c r="N17" s="49" t="s">
        <v>1100</v>
      </c>
      <c r="O17" s="49" t="s">
        <v>1101</v>
      </c>
    </row>
    <row r="18" spans="1:27" x14ac:dyDescent="0.25">
      <c r="A18" s="26">
        <v>7</v>
      </c>
      <c r="B18" s="50" t="s">
        <v>888</v>
      </c>
      <c r="C18" s="51" t="s">
        <v>889</v>
      </c>
      <c r="D18" s="51" t="s">
        <v>890</v>
      </c>
      <c r="E18" s="51" t="s">
        <v>891</v>
      </c>
      <c r="F18" s="51" t="s">
        <v>892</v>
      </c>
      <c r="G18" s="51" t="s">
        <v>893</v>
      </c>
      <c r="H18" s="51" t="s">
        <v>894</v>
      </c>
      <c r="I18" s="51" t="s">
        <v>895</v>
      </c>
      <c r="J18" s="51" t="s">
        <v>896</v>
      </c>
      <c r="K18" s="51" t="s">
        <v>897</v>
      </c>
      <c r="L18" s="51" t="s">
        <v>898</v>
      </c>
      <c r="M18" s="51" t="s">
        <v>899</v>
      </c>
      <c r="N18" s="51" t="s">
        <v>900</v>
      </c>
      <c r="O18" s="51" t="s">
        <v>901</v>
      </c>
    </row>
    <row r="19" spans="1:27" x14ac:dyDescent="0.25">
      <c r="B19" s="25">
        <f>IF(SUM(H11:O11)&lt;&gt;0,"Nota: Existen errores en el reporte, revise los registros que generaron los valores en las celdas H10:O10",0)</f>
        <v>0</v>
      </c>
    </row>
    <row r="20" spans="1:27" s="36" customFormat="1" ht="15.75" x14ac:dyDescent="0.25">
      <c r="A20" s="37"/>
      <c r="B20" s="37" t="s">
        <v>816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27" x14ac:dyDescent="0.25">
      <c r="C21" s="71" t="s">
        <v>1116</v>
      </c>
      <c r="D21" s="72"/>
      <c r="E21" s="72"/>
      <c r="F21" s="73" t="s">
        <v>1117</v>
      </c>
      <c r="G21" s="72"/>
      <c r="H21" s="72"/>
      <c r="I21" s="72"/>
      <c r="J21" s="72"/>
      <c r="M21" s="57" t="s">
        <v>1118</v>
      </c>
    </row>
    <row r="22" spans="1:27" ht="20.100000000000001" customHeight="1" x14ac:dyDescent="0.25">
      <c r="C22" s="68" t="s">
        <v>904</v>
      </c>
      <c r="D22" s="69"/>
      <c r="E22" s="70"/>
      <c r="F22" s="68" t="s">
        <v>905</v>
      </c>
      <c r="G22" s="69"/>
      <c r="H22" s="69"/>
      <c r="I22" s="69"/>
      <c r="J22" s="69"/>
      <c r="K22" s="69"/>
      <c r="L22" s="70"/>
      <c r="M22" s="68" t="s">
        <v>967</v>
      </c>
      <c r="N22" s="70"/>
    </row>
    <row r="23" spans="1:27" ht="20.100000000000001" customHeight="1" x14ac:dyDescent="0.25">
      <c r="C23" s="39" t="s">
        <v>871</v>
      </c>
      <c r="D23" s="39" t="s">
        <v>872</v>
      </c>
      <c r="E23" s="39" t="s">
        <v>873</v>
      </c>
      <c r="F23" s="39" t="s">
        <v>871</v>
      </c>
      <c r="G23" s="39" t="s">
        <v>872</v>
      </c>
      <c r="H23" s="39" t="s">
        <v>873</v>
      </c>
      <c r="I23" s="39" t="s">
        <v>874</v>
      </c>
      <c r="J23" s="39" t="s">
        <v>875</v>
      </c>
      <c r="K23" s="39" t="s">
        <v>876</v>
      </c>
      <c r="L23" s="39" t="s">
        <v>877</v>
      </c>
      <c r="M23" s="39" t="s">
        <v>871</v>
      </c>
      <c r="N23" s="39" t="s">
        <v>872</v>
      </c>
    </row>
    <row r="24" spans="1:27" ht="20.100000000000001" customHeight="1" x14ac:dyDescent="0.25">
      <c r="B24" s="40" t="s">
        <v>817</v>
      </c>
      <c r="C24" s="48" t="s">
        <v>907</v>
      </c>
      <c r="D24" s="48" t="s">
        <v>913</v>
      </c>
      <c r="E24" s="48" t="s">
        <v>919</v>
      </c>
      <c r="F24" s="48" t="s">
        <v>925</v>
      </c>
      <c r="G24" s="48" t="s">
        <v>931</v>
      </c>
      <c r="H24" s="48" t="s">
        <v>937</v>
      </c>
      <c r="I24" s="48" t="s">
        <v>943</v>
      </c>
      <c r="J24" s="48" t="s">
        <v>949</v>
      </c>
      <c r="K24" s="48" t="s">
        <v>955</v>
      </c>
      <c r="L24" s="48" t="s">
        <v>961</v>
      </c>
      <c r="M24" s="48" t="s">
        <v>968</v>
      </c>
      <c r="N24" s="48" t="s">
        <v>969</v>
      </c>
    </row>
    <row r="25" spans="1:27" ht="20.100000000000001" customHeight="1" x14ac:dyDescent="0.25">
      <c r="B25" s="46" t="s">
        <v>818</v>
      </c>
      <c r="C25" s="47" t="s">
        <v>908</v>
      </c>
      <c r="D25" s="47" t="s">
        <v>914</v>
      </c>
      <c r="E25" s="47" t="s">
        <v>920</v>
      </c>
      <c r="F25" s="47" t="s">
        <v>926</v>
      </c>
      <c r="G25" s="47" t="s">
        <v>932</v>
      </c>
      <c r="H25" s="47" t="s">
        <v>938</v>
      </c>
      <c r="I25" s="47" t="s">
        <v>944</v>
      </c>
      <c r="J25" s="47" t="s">
        <v>950</v>
      </c>
      <c r="K25" s="47" t="s">
        <v>956</v>
      </c>
      <c r="L25" s="47" t="s">
        <v>962</v>
      </c>
      <c r="M25" s="47" t="s">
        <v>970</v>
      </c>
      <c r="N25" s="47" t="s">
        <v>971</v>
      </c>
    </row>
    <row r="26" spans="1:27" ht="20.100000000000001" customHeight="1" x14ac:dyDescent="0.25">
      <c r="B26" s="46" t="s">
        <v>819</v>
      </c>
      <c r="C26" s="47" t="s">
        <v>909</v>
      </c>
      <c r="D26" s="47" t="s">
        <v>915</v>
      </c>
      <c r="E26" s="47" t="s">
        <v>921</v>
      </c>
      <c r="F26" s="47" t="s">
        <v>927</v>
      </c>
      <c r="G26" s="47" t="s">
        <v>933</v>
      </c>
      <c r="H26" s="47" t="s">
        <v>939</v>
      </c>
      <c r="I26" s="47" t="s">
        <v>945</v>
      </c>
      <c r="J26" s="47" t="s">
        <v>951</v>
      </c>
      <c r="K26" s="47" t="s">
        <v>957</v>
      </c>
      <c r="L26" s="47" t="s">
        <v>963</v>
      </c>
      <c r="M26" s="47" t="s">
        <v>972</v>
      </c>
      <c r="N26" s="47" t="s">
        <v>973</v>
      </c>
    </row>
    <row r="27" spans="1:27" ht="20.100000000000001" customHeight="1" x14ac:dyDescent="0.25">
      <c r="B27" s="46" t="s">
        <v>820</v>
      </c>
      <c r="C27" s="47" t="s">
        <v>910</v>
      </c>
      <c r="D27" s="47" t="s">
        <v>916</v>
      </c>
      <c r="E27" s="47" t="s">
        <v>922</v>
      </c>
      <c r="F27" s="47" t="s">
        <v>928</v>
      </c>
      <c r="G27" s="47" t="s">
        <v>934</v>
      </c>
      <c r="H27" s="47" t="s">
        <v>940</v>
      </c>
      <c r="I27" s="47" t="s">
        <v>946</v>
      </c>
      <c r="J27" s="47" t="s">
        <v>952</v>
      </c>
      <c r="K27" s="47" t="s">
        <v>958</v>
      </c>
      <c r="L27" s="47" t="s">
        <v>964</v>
      </c>
      <c r="M27" s="47" t="s">
        <v>974</v>
      </c>
      <c r="N27" s="47" t="s">
        <v>975</v>
      </c>
    </row>
    <row r="28" spans="1:27" ht="20.100000000000001" customHeight="1" x14ac:dyDescent="0.25">
      <c r="B28" s="46" t="s">
        <v>821</v>
      </c>
      <c r="C28" s="52" t="s">
        <v>911</v>
      </c>
      <c r="D28" s="52" t="s">
        <v>917</v>
      </c>
      <c r="E28" s="52" t="s">
        <v>923</v>
      </c>
      <c r="F28" s="52" t="s">
        <v>929</v>
      </c>
      <c r="G28" s="52" t="s">
        <v>935</v>
      </c>
      <c r="H28" s="52" t="s">
        <v>941</v>
      </c>
      <c r="I28" s="52" t="s">
        <v>947</v>
      </c>
      <c r="J28" s="52" t="s">
        <v>953</v>
      </c>
      <c r="K28" s="52" t="s">
        <v>959</v>
      </c>
      <c r="L28" s="52" t="s">
        <v>965</v>
      </c>
      <c r="M28" s="52" t="s">
        <v>976</v>
      </c>
      <c r="N28" s="52" t="s">
        <v>977</v>
      </c>
    </row>
    <row r="29" spans="1:27" ht="20.100000000000001" customHeight="1" x14ac:dyDescent="0.25">
      <c r="B29" s="50" t="s">
        <v>822</v>
      </c>
      <c r="C29" s="53" t="s">
        <v>912</v>
      </c>
      <c r="D29" s="53" t="s">
        <v>918</v>
      </c>
      <c r="E29" s="53" t="s">
        <v>924</v>
      </c>
      <c r="F29" s="53" t="s">
        <v>930</v>
      </c>
      <c r="G29" s="53" t="s">
        <v>936</v>
      </c>
      <c r="H29" s="53" t="s">
        <v>942</v>
      </c>
      <c r="I29" s="53" t="s">
        <v>948</v>
      </c>
      <c r="J29" s="53" t="s">
        <v>954</v>
      </c>
      <c r="K29" s="53" t="s">
        <v>960</v>
      </c>
      <c r="L29" s="53" t="s">
        <v>966</v>
      </c>
      <c r="M29" s="53" t="s">
        <v>978</v>
      </c>
      <c r="N29" s="53" t="s">
        <v>979</v>
      </c>
    </row>
    <row r="30" spans="1:27" x14ac:dyDescent="0.25">
      <c r="C30" s="71" t="s">
        <v>1119</v>
      </c>
      <c r="D30" s="72"/>
      <c r="E30" s="72"/>
      <c r="F30" s="72"/>
      <c r="G30" s="72"/>
    </row>
    <row r="31" spans="1:27" ht="20.100000000000001" customHeight="1" x14ac:dyDescent="0.25">
      <c r="C31" s="68" t="s">
        <v>906</v>
      </c>
      <c r="D31" s="69"/>
      <c r="E31" s="69"/>
      <c r="F31" s="69"/>
      <c r="G31" s="70"/>
      <c r="U31" s="68" t="s">
        <v>905</v>
      </c>
      <c r="V31" s="69"/>
      <c r="W31" s="69"/>
      <c r="X31" s="69"/>
      <c r="Y31" s="69"/>
      <c r="Z31" s="69"/>
      <c r="AA31" s="70"/>
    </row>
    <row r="32" spans="1:27" ht="20.100000000000001" customHeight="1" x14ac:dyDescent="0.25">
      <c r="C32" s="39" t="s">
        <v>871</v>
      </c>
      <c r="D32" s="39" t="s">
        <v>872</v>
      </c>
      <c r="E32" s="39" t="s">
        <v>873</v>
      </c>
      <c r="F32" s="39" t="s">
        <v>874</v>
      </c>
      <c r="G32" s="39" t="s">
        <v>875</v>
      </c>
      <c r="U32" s="39" t="s">
        <v>871</v>
      </c>
      <c r="V32" s="39" t="s">
        <v>872</v>
      </c>
      <c r="W32" s="39" t="s">
        <v>873</v>
      </c>
      <c r="X32" s="39" t="s">
        <v>874</v>
      </c>
      <c r="Y32" s="39" t="s">
        <v>875</v>
      </c>
      <c r="Z32" s="39" t="s">
        <v>876</v>
      </c>
      <c r="AA32" s="39" t="s">
        <v>877</v>
      </c>
    </row>
    <row r="33" spans="2:15" ht="20.100000000000001" customHeight="1" x14ac:dyDescent="0.25">
      <c r="B33" s="40" t="s">
        <v>817</v>
      </c>
      <c r="C33" s="48" t="s">
        <v>980</v>
      </c>
      <c r="D33" s="48" t="s">
        <v>981</v>
      </c>
      <c r="E33" s="48" t="s">
        <v>982</v>
      </c>
      <c r="F33" s="48" t="s">
        <v>983</v>
      </c>
      <c r="G33" s="48" t="s">
        <v>984</v>
      </c>
    </row>
    <row r="34" spans="2:15" ht="20.100000000000001" customHeight="1" x14ac:dyDescent="0.25">
      <c r="B34" s="46" t="s">
        <v>818</v>
      </c>
      <c r="C34" s="47" t="s">
        <v>985</v>
      </c>
      <c r="D34" s="47" t="s">
        <v>986</v>
      </c>
      <c r="E34" s="47" t="s">
        <v>987</v>
      </c>
      <c r="F34" s="47" t="s">
        <v>988</v>
      </c>
      <c r="G34" s="47" t="s">
        <v>989</v>
      </c>
    </row>
    <row r="35" spans="2:15" ht="20.100000000000001" customHeight="1" x14ac:dyDescent="0.25">
      <c r="B35" s="46" t="s">
        <v>819</v>
      </c>
      <c r="C35" s="47" t="s">
        <v>990</v>
      </c>
      <c r="D35" s="47" t="s">
        <v>991</v>
      </c>
      <c r="E35" s="47" t="s">
        <v>992</v>
      </c>
      <c r="F35" s="47" t="s">
        <v>993</v>
      </c>
      <c r="G35" s="47" t="s">
        <v>994</v>
      </c>
    </row>
    <row r="36" spans="2:15" ht="20.100000000000001" customHeight="1" x14ac:dyDescent="0.25">
      <c r="B36" s="46" t="s">
        <v>820</v>
      </c>
      <c r="C36" s="47" t="s">
        <v>995</v>
      </c>
      <c r="D36" s="47" t="s">
        <v>996</v>
      </c>
      <c r="E36" s="47" t="s">
        <v>997</v>
      </c>
      <c r="F36" s="47" t="s">
        <v>998</v>
      </c>
      <c r="G36" s="47" t="s">
        <v>999</v>
      </c>
    </row>
    <row r="37" spans="2:15" ht="20.100000000000001" customHeight="1" x14ac:dyDescent="0.25">
      <c r="B37" s="46" t="s">
        <v>821</v>
      </c>
      <c r="C37" s="52" t="s">
        <v>1000</v>
      </c>
      <c r="D37" s="52" t="s">
        <v>1001</v>
      </c>
      <c r="E37" s="52" t="s">
        <v>1002</v>
      </c>
      <c r="F37" s="52" t="s">
        <v>1003</v>
      </c>
      <c r="G37" s="52" t="s">
        <v>1004</v>
      </c>
    </row>
    <row r="38" spans="2:15" ht="20.100000000000001" customHeight="1" x14ac:dyDescent="0.25">
      <c r="B38" s="50" t="s">
        <v>822</v>
      </c>
      <c r="C38" s="53" t="s">
        <v>1005</v>
      </c>
      <c r="D38" s="53" t="s">
        <v>1006</v>
      </c>
      <c r="E38" s="53" t="s">
        <v>1007</v>
      </c>
      <c r="F38" s="53" t="s">
        <v>1008</v>
      </c>
      <c r="G38" s="53" t="s">
        <v>1009</v>
      </c>
    </row>
    <row r="40" spans="2:15" x14ac:dyDescent="0.25">
      <c r="B40" s="20" t="s">
        <v>233</v>
      </c>
      <c r="C40" s="9"/>
      <c r="D40" s="10"/>
      <c r="E40" s="10"/>
      <c r="F40" s="10"/>
      <c r="G40" s="10"/>
      <c r="H40" s="10"/>
      <c r="I40" s="10"/>
      <c r="J40" s="10"/>
      <c r="O40" s="20" t="s">
        <v>232</v>
      </c>
    </row>
  </sheetData>
  <mergeCells count="6">
    <mergeCell ref="A3:O3"/>
    <mergeCell ref="C22:E22"/>
    <mergeCell ref="F22:L22"/>
    <mergeCell ref="C31:G31"/>
    <mergeCell ref="U31:AA31"/>
    <mergeCell ref="M22:N22"/>
  </mergeCells>
  <conditionalFormatting sqref="H11:N11">
    <cfRule type="cellIs" dxfId="9" priority="9" operator="equal">
      <formula>0</formula>
    </cfRule>
    <cfRule type="cellIs" dxfId="8" priority="10" operator="greaterThan">
      <formula>0</formula>
    </cfRule>
  </conditionalFormatting>
  <conditionalFormatting sqref="O11">
    <cfRule type="cellIs" dxfId="7" priority="7" operator="equal">
      <formula>0</formula>
    </cfRule>
    <cfRule type="cellIs" dxfId="6" priority="8" operator="greaterThan">
      <formula>0</formula>
    </cfRule>
  </conditionalFormatting>
  <conditionalFormatting sqref="B19">
    <cfRule type="cellIs" dxfId="5" priority="5" operator="notEqual">
      <formula>0</formula>
    </cfRule>
    <cfRule type="cellIs" dxfId="4" priority="6" operator="equal">
      <formula>0</formula>
    </cfRule>
  </conditionalFormatting>
  <conditionalFormatting sqref="E12:O12">
    <cfRule type="cellIs" dxfId="3" priority="3" operator="equal">
      <formula>0</formula>
    </cfRule>
    <cfRule type="cellIs" dxfId="2" priority="4" operator="greaterThan">
      <formula>0</formula>
    </cfRule>
  </conditionalFormatting>
  <conditionalFormatting sqref="I13:O13">
    <cfRule type="cellIs" dxfId="1" priority="1" operator="equal">
      <formula>0</formula>
    </cfRule>
    <cfRule type="cellIs" dxfId="0" priority="2" operator="greaterThan">
      <formula>0</formula>
    </cfRule>
  </conditionalFormatting>
  <pageMargins left="0.39370078740157483" right="0.19685039370078741" top="0.19685039370078741" bottom="0.19685039370078741" header="0.31496062992125984" footer="0.31496062992125984"/>
  <pageSetup paperSize="9" scale="8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Reporte1</vt:lpstr>
      <vt:lpstr>Reporte2</vt:lpstr>
      <vt:lpstr>Reporte1!Área_de_impresión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J. Vásquez Reyes</dc:creator>
  <cp:lastModifiedBy>ALEX ENRIQUE AYLLON AUQUI</cp:lastModifiedBy>
  <cp:lastPrinted>2015-06-01T04:25:59Z</cp:lastPrinted>
  <dcterms:created xsi:type="dcterms:W3CDTF">2015-05-30T18:09:31Z</dcterms:created>
  <dcterms:modified xsi:type="dcterms:W3CDTF">2018-05-09T15:42:07Z</dcterms:modified>
</cp:coreProperties>
</file>