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TIP173581\cubos_estadistica\15. ITS-VIH\"/>
    </mc:Choice>
  </mc:AlternateContent>
  <bookViews>
    <workbookView xWindow="0" yWindow="0" windowWidth="24000" windowHeight="9735" activeTab="1"/>
  </bookViews>
  <sheets>
    <sheet name="ITS-VIH-2019" sheetId="1" r:id="rId1"/>
    <sheet name="Brigadas móviles" sheetId="2" r:id="rId2"/>
  </sheets>
  <definedNames>
    <definedName name="_xlnm.Print_Area" localSheetId="0">'ITS-VIH-2019'!$A$1:$Q$192</definedName>
    <definedName name="_xlnm.Print_Titles" localSheetId="0">'ITS-VIH-2019'!$A:$B,'ITS-VIH-2019'!$1:$4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2" l="1"/>
  <c r="K37" i="2"/>
  <c r="L36" i="2"/>
  <c r="K36" i="2"/>
  <c r="L35" i="2"/>
  <c r="K35" i="2"/>
  <c r="L34" i="2"/>
  <c r="K34" i="2"/>
  <c r="L33" i="2"/>
  <c r="K33" i="2"/>
  <c r="L32" i="2"/>
  <c r="K32" i="2"/>
  <c r="L23" i="2"/>
  <c r="K23" i="2"/>
  <c r="L22" i="2"/>
  <c r="K22" i="2"/>
  <c r="L21" i="2"/>
  <c r="K21" i="2"/>
  <c r="L20" i="2"/>
  <c r="K20" i="2"/>
  <c r="L19" i="2"/>
  <c r="K19" i="2"/>
  <c r="L18" i="2"/>
  <c r="K18" i="2"/>
  <c r="J203" i="1" l="1"/>
  <c r="I203" i="1"/>
  <c r="J197" i="1"/>
  <c r="I197" i="1"/>
  <c r="O166" i="1"/>
  <c r="N166" i="1"/>
  <c r="O165" i="1"/>
  <c r="N165" i="1"/>
  <c r="P165" i="1" s="1"/>
  <c r="O164" i="1"/>
  <c r="N164" i="1"/>
  <c r="K156" i="1"/>
  <c r="J156" i="1"/>
  <c r="K155" i="1"/>
  <c r="J155" i="1"/>
  <c r="K154" i="1"/>
  <c r="J154" i="1"/>
  <c r="K153" i="1"/>
  <c r="J153" i="1"/>
  <c r="K152" i="1"/>
  <c r="J152" i="1"/>
  <c r="K151" i="1"/>
  <c r="J151" i="1"/>
  <c r="K150" i="1"/>
  <c r="J150" i="1"/>
  <c r="H92" i="1"/>
  <c r="H91" i="1"/>
  <c r="H90" i="1"/>
  <c r="H89" i="1"/>
  <c r="H88" i="1"/>
  <c r="H87" i="1"/>
  <c r="H85" i="1"/>
  <c r="H84" i="1"/>
  <c r="O78" i="1"/>
  <c r="N78" i="1"/>
  <c r="O77" i="1"/>
  <c r="N77" i="1"/>
  <c r="P77" i="1" s="1"/>
  <c r="O76" i="1"/>
  <c r="P76" i="1" s="1"/>
  <c r="N76" i="1"/>
  <c r="O75" i="1"/>
  <c r="P75" i="1" s="1"/>
  <c r="N75" i="1"/>
  <c r="O74" i="1"/>
  <c r="N74" i="1"/>
  <c r="O73" i="1"/>
  <c r="N73" i="1"/>
  <c r="O72" i="1"/>
  <c r="N72" i="1"/>
  <c r="O71" i="1"/>
  <c r="P71" i="1" s="1"/>
  <c r="N71" i="1"/>
  <c r="O70" i="1"/>
  <c r="N70" i="1"/>
  <c r="O69" i="1"/>
  <c r="N69" i="1"/>
  <c r="O68" i="1"/>
  <c r="N68" i="1"/>
  <c r="O62" i="1"/>
  <c r="N62" i="1"/>
  <c r="O61" i="1"/>
  <c r="N61" i="1"/>
  <c r="O60" i="1"/>
  <c r="N60" i="1"/>
  <c r="P59" i="1"/>
  <c r="O59" i="1"/>
  <c r="N59" i="1"/>
  <c r="O58" i="1"/>
  <c r="N58" i="1"/>
  <c r="O57" i="1"/>
  <c r="N57" i="1"/>
  <c r="O51" i="1"/>
  <c r="N51" i="1"/>
  <c r="P51" i="1" s="1"/>
  <c r="O50" i="1"/>
  <c r="N50" i="1"/>
  <c r="O49" i="1"/>
  <c r="N49" i="1"/>
  <c r="O48" i="1"/>
  <c r="N48" i="1"/>
  <c r="O47" i="1"/>
  <c r="N47" i="1"/>
  <c r="P47" i="1" s="1"/>
  <c r="O46" i="1"/>
  <c r="N46" i="1"/>
  <c r="P46" i="1" s="1"/>
  <c r="O40" i="1"/>
  <c r="N40" i="1"/>
  <c r="O39" i="1"/>
  <c r="N39" i="1"/>
  <c r="O38" i="1"/>
  <c r="N38" i="1"/>
  <c r="O37" i="1"/>
  <c r="N37" i="1"/>
  <c r="O36" i="1"/>
  <c r="N36" i="1"/>
  <c r="O35" i="1"/>
  <c r="N35" i="1"/>
  <c r="P68" i="1" l="1"/>
  <c r="P70" i="1"/>
  <c r="P72" i="1"/>
  <c r="P74" i="1"/>
  <c r="P35" i="1"/>
  <c r="P37" i="1"/>
  <c r="P39" i="1"/>
  <c r="P60" i="1"/>
  <c r="P166" i="1"/>
  <c r="P58" i="1"/>
  <c r="P48" i="1"/>
  <c r="P50" i="1"/>
  <c r="P57" i="1"/>
  <c r="P62" i="1"/>
  <c r="P69" i="1"/>
  <c r="P78" i="1"/>
  <c r="P164" i="1"/>
  <c r="P38" i="1"/>
  <c r="P61" i="1"/>
  <c r="P73" i="1"/>
  <c r="P36" i="1"/>
  <c r="P40" i="1"/>
  <c r="P49" i="1"/>
</calcChain>
</file>

<file path=xl/comments1.xml><?xml version="1.0" encoding="utf-8"?>
<comments xmlns="http://schemas.openxmlformats.org/spreadsheetml/2006/main">
  <authors>
    <author>PATRICIA JEANETTE VASQUEZ REYES</author>
    <author>MIRIAM JANET ANCO CONCEPCION</author>
  </authors>
  <commentList>
    <comment ref="B78" authorId="0" shapeId="0">
      <text>
        <r>
          <rPr>
            <b/>
            <sz val="8"/>
            <color indexed="81"/>
            <rFont val="Tahoma"/>
            <family val="2"/>
          </rPr>
          <t>Jorge Luis CÓNDOR MATEO:</t>
        </r>
        <r>
          <rPr>
            <sz val="8"/>
            <color indexed="81"/>
            <rFont val="Tahoma"/>
            <family val="2"/>
          </rPr>
          <t xml:space="preserve">
Los datos se obtienen del Sistema de Hechos Vitales</t>
        </r>
      </text>
    </comment>
    <comment ref="E84" authorId="1" shapeId="0">
      <text>
        <r>
          <rPr>
            <sz val="9"/>
            <color indexed="81"/>
            <rFont val="Tahoma"/>
            <family val="2"/>
          </rPr>
          <t>Leer el ejem pag 30 del Manual sobre donde colocar el LAB con el Nro de la Bateria de la Gestante, el cual ha sido estandarizado en su forma de registro en la Adenda del Manual</t>
        </r>
      </text>
    </comment>
  </commentList>
</comments>
</file>

<file path=xl/sharedStrings.xml><?xml version="1.0" encoding="utf-8"?>
<sst xmlns="http://schemas.openxmlformats.org/spreadsheetml/2006/main" count="957" uniqueCount="641">
  <si>
    <t xml:space="preserve">                                  HOJA DE MONITORIZACION MENSUAL DE LA ESN PREVENCION Y CONTROL DE ITS, VIH/SIDA Y HEPATITIS</t>
  </si>
  <si>
    <t>INSTITUCIÓN</t>
  </si>
  <si>
    <t xml:space="preserve">DIRESA/DISA/GERESA </t>
  </si>
  <si>
    <t xml:space="preserve">MES </t>
  </si>
  <si>
    <t xml:space="preserve">MINSA </t>
  </si>
  <si>
    <t xml:space="preserve">ESSALUD </t>
  </si>
  <si>
    <t xml:space="preserve">RED </t>
  </si>
  <si>
    <t xml:space="preserve">AÑO </t>
  </si>
  <si>
    <t xml:space="preserve">SANIDAD FFAA - PNP </t>
  </si>
  <si>
    <t xml:space="preserve">INPE </t>
  </si>
  <si>
    <t>MICRO RED</t>
  </si>
  <si>
    <t>ONG</t>
  </si>
  <si>
    <t>OTRA  (especificar)</t>
  </si>
  <si>
    <t xml:space="preserve">ESTABLECIMIENTO </t>
  </si>
  <si>
    <t>1.-  POBLACION GENERAL: ITS</t>
  </si>
  <si>
    <t>Fuente</t>
  </si>
  <si>
    <t>Femenino</t>
  </si>
  <si>
    <t>Masculino</t>
  </si>
  <si>
    <t>Total 
Diagnósticos</t>
  </si>
  <si>
    <t>Total 
Tratados</t>
  </si>
  <si>
    <t>Contactos</t>
  </si>
  <si>
    <t>Contactos Tratados</t>
  </si>
  <si>
    <t xml:space="preserve"> 01d - 11a</t>
  </si>
  <si>
    <t>12a - 17a</t>
  </si>
  <si>
    <t>18a - 29a</t>
  </si>
  <si>
    <t>30a - 59a</t>
  </si>
  <si>
    <t>60a más</t>
  </si>
  <si>
    <t>Diagnóstico</t>
  </si>
  <si>
    <t>Tratado</t>
  </si>
  <si>
    <t>F</t>
  </si>
  <si>
    <t>M</t>
  </si>
  <si>
    <t>1.1.</t>
  </si>
  <si>
    <t>N° de Personas con manejo sindrómico</t>
  </si>
  <si>
    <t>SEXO= F + (TD=D + DX= A64X6, A64X4, A64X1, A64X5/ TD=D + DX=A64X9 + LAB= ITS) + (DX=99402.05 + TD=D) --&gt; NO DEBE CONTAR POB CLAVE Lab= TS,HSH, TTS, TRA</t>
  </si>
  <si>
    <t>SEXO= F + (TD=D + DX= A64X6, A64X4, A64X1, A64X5 / TD=D + DX=A64X9 + LAB= ITS) + (DX=99402.05 + TD=D)) +  (DX=99199.11 + LAB=TA)   --&gt; NO DEBE CONTAR POB CLAVE Lab= TS,HSH, TTS, TRA</t>
  </si>
  <si>
    <t>SEXO= M + (TD=D + DX= A64X6, A64X4, A64X1, A64X7) + (TD=D + DX=99402.05))  --&gt; NO DEBE CONTAR POB CLAVE Lab= TS,HSH, TTS, TRA</t>
  </si>
  <si>
    <t>SEXO= M + (TD=D + DX= A64X6, A64X4, A64X1, A64X7) + (TD=D + DX=99402.05)+ (DX=99199.11 + LAB=TA))   --&gt; NO DEBE CONTAR POB CLAVE Lab= TS,HSH, TTS, TRA</t>
  </si>
  <si>
    <t>1.2.</t>
  </si>
  <si>
    <t>Nº de casos de descarga uretral</t>
  </si>
  <si>
    <t>SEXO= M + TD=D + DX= A64X6  --&gt; NO DEBE CONTAR POB CLAVE Lab= TS,HSH, TTS, TRA</t>
  </si>
  <si>
    <t>SEXO= M + TD=D,R + DX= A64X6 + (DX=99199.11 +LAB=TA)  --&gt; NO DEBE CONTAR POB CLAVE Lab= TS,HSH, TTS, TRA</t>
  </si>
  <si>
    <t>DX= A64X6 + DX= Z202  --&gt; NO DEBE CONTAR POB CLAVE Lab= TS,HSH, TTS, TRA</t>
  </si>
  <si>
    <t>(DX= A64X6) + DX= Z202 + (99199.11 + LAB=TA)   --&gt; NO DEBE CONTAR POB CLAVE Lab= TS,HSH, TTS, TRA</t>
  </si>
  <si>
    <t>1.3.</t>
  </si>
  <si>
    <t>Nº de casos de flujo vaginal compatible con ITS</t>
  </si>
  <si>
    <t>SEXO= F + TD=D + (DX= A64X9 + LAB= ITS) --&gt; NO DEBE CONTAR POB CLAVE Lab= TS,HSH, TTS, TRA</t>
  </si>
  <si>
    <t>SEXO= F + (TD=D,R + DX= A64X9 + LAB=ITS) + (DX=99199.11 + LAB=TA) --&gt; NO DEBE CONTAR POB CLAVE Lab= TS,HSH, TTS, TRA</t>
  </si>
  <si>
    <t>TD=D + DX= A64X9 + DX= Z202 --&gt; NO DEBE CONTAR POB CLAVE Lab= TS,HSH, TTS, TRA</t>
  </si>
  <si>
    <t>(DX= A64X9) + DX= Z202 + (99199.11 + LAB=TA) --&gt; NO DEBE CONTAR POB CLAVE Lab= TS,HSH, TTS, TRA</t>
  </si>
  <si>
    <t>1.4.</t>
  </si>
  <si>
    <t xml:space="preserve">Nº de casos de úlcera genital </t>
  </si>
  <si>
    <t>SEXO= F + TD=D + DX= A64X4 --&gt; NO DEBE CONTAR POB CLAVE Lab= TS,HSH, TTS, TRA</t>
  </si>
  <si>
    <t>SEXO= F + (TD=D,R + DX= A64X4) + (DX=99199.11 + LAB=TA)  --&gt; NO DEBE CONTAR POB CLAVE Lab= TS,HSH, TTS, TRA</t>
  </si>
  <si>
    <t>SEXO= M + TD=D + DX= A64X4 --&gt; NO DEBE CONTAR POB CLAVE Lab= TS,HSH, TTS, TRA</t>
  </si>
  <si>
    <t>SEXO= M + (TD=D,R + DX= A64X4) + (DX=99199.11 + LAB=TA)  --&gt; NO DEBE CONTAR POB CLAVE Lab= TS,HSH, TTS, TRA</t>
  </si>
  <si>
    <t>DX= A64X4 + DX= Z202 --&gt; NO DEBE CONTAR POB CLAVE Lab= TS,HSH, TTS, TRA</t>
  </si>
  <si>
    <t>(DX= A64X4) + DX= Z202 + (99199.11 + LAB=TA)  --&gt; NO DEBE CONTAR POB CLAVE Lab= TS,HSH, TTS, TRA</t>
  </si>
  <si>
    <t>1.5.</t>
  </si>
  <si>
    <t xml:space="preserve">Nº de casos de bubón inguinal </t>
  </si>
  <si>
    <t>SEXO= F + TD=D + DX= A64X1 --&gt; NO DEBE CONTAR POB CLAVE Lab= TS,HSH, TTS, TRA</t>
  </si>
  <si>
    <t>SEXO= F + (TD=D,R + DX= A64X1) + (DX=99199.11 + LAB=TA) --&gt; NO DEBE CONTAR POB CLAVE Lab= TS,HSH, TTS, TRA</t>
  </si>
  <si>
    <t>SEXO= M + TD=D + DX= A64X1 --&gt; NO DEBE CONTAR POB CLAVE Lab= TS,HSH, TTS, TRA</t>
  </si>
  <si>
    <t>SEXO= M + (TD=D,R + DX= A64X1) + (DX=99199.11 + LAB=TA)  --&gt; NO DEBE CONTAR POB CLAVE Lab= TS,HSH, TTS, TRA</t>
  </si>
  <si>
    <t>DX= A64X1 + DX= Z202 --&gt; NO DEBE CONTAR POB CLAVE Lab= TS,HSH, TTS, TRA</t>
  </si>
  <si>
    <t>(DX= A64X1) + DX= Z202 + (99199.11 + LAB=TA)  --&gt; NO DEBE CONTAR POB CLAVE Lab= TS,HSH, TTS, TRA</t>
  </si>
  <si>
    <t>1.6.</t>
  </si>
  <si>
    <t>Nº de casos con síndrome de dolor abdominal bajo</t>
  </si>
  <si>
    <t>SEXO= F + TD=D + DX= A64X5 --&gt; NO DEBE CONTAR POB CLAVE Lab= TS,HSH, TTS, TRA</t>
  </si>
  <si>
    <t>SEXO= F + (TD=D,R + DX= A64X5) + (DX=99199.11 + LAB=TA) --&gt; NO DEBE CONTAR POB CLAVE Lab= TS,HSH, TTS, TRA</t>
  </si>
  <si>
    <t>DX= A64X5 + DX= Z202 --&gt; NO DEBE CONTAR POB CLAVE Lab= TS,HSH, TTS, TRA</t>
  </si>
  <si>
    <t>(DX= A64X5) + DX= Z202 + (99199.11 + LAB=TA)  --&gt; NO DEBE CONTAR POB CLAVE Lab= TS,HSH, TTS, TRA</t>
  </si>
  <si>
    <t>Nº de personas con manejo etiológico</t>
  </si>
  <si>
    <t xml:space="preserve">SEXO= F + (TD=D + A509,A510,A511,A512,A513,A514,A515,A519,A520,A521,A522,A523,A527,A528,A529,A530,A539,A549,A562,A590,A599, O981) + (DX=99402.05 + TD=D) --&gt; NO DEBE CONTAR POB CLAVE Lab= TS,HSH, TTS, TRA
</t>
  </si>
  <si>
    <t xml:space="preserve">SEXO= F + (TD=D,R + DX= A509,A510,A511,A512,A513,A514,A515,A519,A520,A521,A522,A523,A527,A528,A529,A530,A539,A549,A562,A590,A599, O981) + (DX=99402.05 + TD=D)) + (DX=99199.11 + LAB=TA)         --&gt; NO DEBE CONTAR POB CLAVE Lab= TS,HSH, TTS, TRA            </t>
  </si>
  <si>
    <t xml:space="preserve"> </t>
  </si>
  <si>
    <t xml:space="preserve">SEXO= M + (TD=D + A509,A510,A511,A512,A513,A514,A515,A519,A520,A521,A522,A523,A527,A528,A529,A530,A539,A549,A562,A590,A599, O981) + (DX=99402.05 + TD=D) --&gt; NO DEBE CONTAR POB CLAVE Lab= TS,HSH, TTS, TRA
</t>
  </si>
  <si>
    <t xml:space="preserve">SEXO= M + (TD=D,R + DX= A509,A510,A511,A512,A513,A514,A515,A519,A520,A521,A522,A523,A527,A528,A529,A530,A539,A549,A562,A590,A599) + (DX=99402.05 + TD=D)) + (DX=99199.11 + LAB=TA)         --&gt; NO DEBE CONTAR POB CLAVE Lab= TS,HSH, TTS, TRA            </t>
  </si>
  <si>
    <t>DX= A509,A510,A511,A512,A513,A514,A515,A519,A520,A521,A522,A523,A527,A528,A529,A530,A539,A549,A562,A590,A599,O981 + DX= Z202 --&gt; NO DEBE CONTAR POB CLAVE Lab= TS,HSH, TTS, TRA</t>
  </si>
  <si>
    <t>DX= A509,A510,A511,A512,A513,A514,A515,A519,A520,A521,A522,A523,A527,A528,A529,A530,A539,A549,A562,A590,A599,O981 + DX= Z202 + (99199.11 + LAB=TA)  --&gt; NO DEBE CONTAR POB CLAVE Lab= TS,HSH, TTS, TRA</t>
  </si>
  <si>
    <t>Nº de casos con Gonorrea</t>
  </si>
  <si>
    <t>SEXO= F + TD=D + DX= A540, A541, A542, A546, A549, O982 --&gt; NO DEBE CONTAR POB CLAVE Lab= TS,HSH, TTS, TRA</t>
  </si>
  <si>
    <t>SEXO= F + TD=D,R + DX= A540, A541, A542, A546, A549, O982 + (DX=99199.11 + LAB=TA)  --&gt; NO DEBE CONTAR POB CLAVE Lab= TS,HSH, TTS, TRA</t>
  </si>
  <si>
    <t>SEXO= M + TD=D + DX= A546, A549 --&gt; NO DEBE CONTAR POB CLAVE Lab= TS,HSH, TTS, TRA</t>
  </si>
  <si>
    <t>SEXO= M + TD=D,R + DX= A546, A549 + (DX=99199.11 + LAB=TA)  --&gt; NO DEBE CONTAR POB CLAVE Lab= TS,HSH, TTS, TRA</t>
  </si>
  <si>
    <t>DX= A540, A541, A542,A546, A549, O982 + DX= Z202 --&gt; NO DEBE CONTAR POB CLAVE Lab= TS,HSH, TTS, TRA</t>
  </si>
  <si>
    <t>DX= A540, A541, A542,A546, A549, O982 + DX= Z202 + (99199.11 + LAB=TA)  --&gt; NO DEBE CONTAR POB CLAVE Lab= TS,HSH, TTS, TRA</t>
  </si>
  <si>
    <t>Nº de casos con serología reactiva para Sífilis</t>
  </si>
  <si>
    <t>SEXO= F + TD=D + DX=  A51, A528, A529, A530, A539  --&gt; NO DEBE CONTAR POB CLAVE Lab= TS,HSH, TTS, TRA</t>
  </si>
  <si>
    <t>SEXO= F + (TD=D,R + DX=  A51, A528, A529, A530, A539  + (DX=99199.11 + LAB=TA )) --&gt; NO DEBE CONTAR POB CLAVE Lab= TS,HSH, TTS, TRA</t>
  </si>
  <si>
    <t>SEXO= M + TD=D + DX=  A51, A528, A529, A530, A539  --&gt; NO DEBE CONTAR POB CLAVE Lab= TS,HSH, TTS, TRA</t>
  </si>
  <si>
    <t>SEXO= M + (TD=D,R + DX= A51, A528, A529, A530, A539 + (DX=99199.11 + LAB=TA ))  --&gt; NO DEBE CONTAR POB CLAVE Lab= TS,HSH, TTS, TRA</t>
  </si>
  <si>
    <t>DX=  A51, A528, A529, A530, A539 + DX= Z202 --&gt; NO DEBE CONTAR POB CLAVE Lab= TS,HSH, TTS, TRA</t>
  </si>
  <si>
    <t>DX= A51, A528, A529, A530, A539 + DX= Z202 + (99199.11 + LAB=TA)  --&gt; NO DEBE CONTAR POB CLAVE Lab= TS,HSH, TTS, TRA</t>
  </si>
  <si>
    <t>1.10.</t>
  </si>
  <si>
    <t>Nº de personas que reciben consejería en ITS</t>
  </si>
  <si>
    <t>SEXO= F + TD=D + (DX= 99402.05)</t>
  </si>
  <si>
    <t>SEXO= M + TD=D + (DX= 99402.05)</t>
  </si>
  <si>
    <t>2.-  HEPATITIS</t>
  </si>
  <si>
    <t>Total</t>
  </si>
  <si>
    <t>01d - 11a</t>
  </si>
  <si>
    <t>2.1.</t>
  </si>
  <si>
    <t xml:space="preserve">N° personas tamizadas a Hepatitis B </t>
  </si>
  <si>
    <t>SEXO= F + (TD=D + DX= 87342,87340,82397) + (ETNIA =  56, 59, 57, 58, 60)  --&gt; NO DEBE CONTAR POB CLAVE NI GESTANTES (Lab= TS,HSH, TTS, TRA) (DX=Z359, Z349, Z3591, Z3592, Z3593, Z3491, Z3492, Z3493)</t>
  </si>
  <si>
    <t>SEXO= M + (TD=D + DX= 87342,87340,82397) + (ETNIA =  56, 59, 57, 58, 60)  --&gt; NO DEBE CONTAR POB CLAVE NI GESTANTES (Lab= TS,HSH, TTS, TRA) (DX=Z359, Z349, Z3591, Z3592, Z3593, Z3491, Z3492, Z3493)</t>
  </si>
  <si>
    <t>2.2.</t>
  </si>
  <si>
    <t xml:space="preserve">N° personas tamizadas reactivas a Hepatitis B </t>
  </si>
  <si>
    <t>SEXO= F + (DX= 87342,87340,82397 + LAB=RP) + (ETNIA =  56, 59, 57, 58, 60)  --&gt; NO DEBE CONTAR POB CLAVE NI GESTANTES (Lab= TS,HSH, TTS, TRA) (DX=Z359, Z349, Z3591, Z3592, Z3593, Z3491, Z3492, Z3493)</t>
  </si>
  <si>
    <t>SEXO= M + (DX= 87342,87340,82397 + LAB=RP) + (ETNIA =  56, 59, 57, 58, 60)  --&gt; NO DEBE CONTAR POB CLAVE NI GESTANTES (Lab= TS,HSH, TTS, TRA) (DX=Z359, Z349, Z3591, Z3592, Z3593, Z3491, Z3492, Z3493)</t>
  </si>
  <si>
    <t>2.3.</t>
  </si>
  <si>
    <t xml:space="preserve">N° Personas con diagnóstico confirmado de Hepatitis B Crónica </t>
  </si>
  <si>
    <t>SEXO= F + (TD=D + DX= B180, B181) + (ETNIA =  56, 59, 57, 58, 60)  --&gt; NO DEBE CONTAR POB CLAVE NI GESTANTES (Lab= TS,HSH, TTS, TRA) (DX=Z359, Z349, Z3591, Z3592, Z3593, Z3491, Z3492, Z3493)</t>
  </si>
  <si>
    <t>SEXO= M + (TD=D + DX= B180, B181) + (ETNIA =  56, 59, 57, 58, 60)  --&gt; NO DEBE CONTAR POB CLAVE NI GESTANTES (Lab= TS,HSH, TTS, TRA) (DX=Z359, Z349, Z3591, Z3592, Z3593, Z3491, Z3492, Z3493)</t>
  </si>
  <si>
    <t>2.4.</t>
  </si>
  <si>
    <t xml:space="preserve">N° personas de población indígena tamizadas a Hepatitis B </t>
  </si>
  <si>
    <r>
      <t>SEXO= F + (TD= D + DX= 87342,87340,82397) + ETNIA</t>
    </r>
    <r>
      <rPr>
        <sz val="10"/>
        <color rgb="FFFF0000"/>
        <rFont val="Arial Narrow"/>
        <family val="2"/>
      </rPr>
      <t xml:space="preserve"> &lt;&gt;  56, 59, 57, 58, 60</t>
    </r>
  </si>
  <si>
    <t>SEXO= M + (TD= D + DX= 87342,87340,82397) + ETNIA &lt;&gt; 80, 81, 82, 83, 56, 59, 57, 58, 60</t>
  </si>
  <si>
    <t>2.5.</t>
  </si>
  <si>
    <t xml:space="preserve">N° de personas de población indígena tamizadas reactivas a Hepatitis B </t>
  </si>
  <si>
    <r>
      <t xml:space="preserve">SEXO= F + ( DX= 87342,87340,82397 + LAP=RP) + ETNIA </t>
    </r>
    <r>
      <rPr>
        <sz val="10"/>
        <color rgb="FFFF0000"/>
        <rFont val="Arial Narrow"/>
        <family val="2"/>
      </rPr>
      <t>&lt;&gt; 56, 59, 57, 58, 60</t>
    </r>
  </si>
  <si>
    <t>SEXO= M + (DX= 87342,87340,82397 + LAB=RP) + ETNIA &lt;&gt; 80, 81, 82, 83, 56, 59, 57, 58, 60</t>
  </si>
  <si>
    <t>2.6.</t>
  </si>
  <si>
    <t xml:space="preserve">N° Personas de población indígena con diagnóstico confirmado de Hepatitis B Crónica </t>
  </si>
  <si>
    <r>
      <t>SEXO= F + (TD=D + DX= B180, B181) + ETNIA</t>
    </r>
    <r>
      <rPr>
        <sz val="10"/>
        <color rgb="FFFF0000"/>
        <rFont val="Arial Narrow"/>
        <family val="2"/>
      </rPr>
      <t xml:space="preserve"> &lt;&gt;</t>
    </r>
    <r>
      <rPr>
        <sz val="10"/>
        <rFont val="Arial Narrow"/>
        <family val="2"/>
      </rPr>
      <t xml:space="preserve"> </t>
    </r>
    <r>
      <rPr>
        <sz val="10"/>
        <color rgb="FFFF0000"/>
        <rFont val="Arial Narrow"/>
        <family val="2"/>
      </rPr>
      <t>56, 59, 57, 58, 60</t>
    </r>
  </si>
  <si>
    <t>SEXO= M + (TD=D + DX= B180, B181) + ETNIA &lt;&gt; 80, 81, 82, 83, 56, 59, 57, 58, 60</t>
  </si>
  <si>
    <t>3.- POBLACION GENERAL: TAMIZAJE</t>
  </si>
  <si>
    <t>3.1.</t>
  </si>
  <si>
    <t>Nº de personas tamizadas para VIH (excepto gestantes; población clave, TBC e indígena)</t>
  </si>
  <si>
    <r>
      <t xml:space="preserve">SEXO= F + (TD=D + DX= 86703,87389) + </t>
    </r>
    <r>
      <rPr>
        <sz val="10"/>
        <color rgb="FFFF0000"/>
        <rFont val="Arial Narrow"/>
        <family val="2"/>
      </rPr>
      <t>ETNIA =  56, 59, 57, 58, 60  --&gt; EXCLUYE LOS REGISTROS CON Z3491, Z3492, Z3493, Z3591, Z3592, Z3593, Z359 o EN CUALQUIER LAB=G,HSH, TS, TRA, HTS, TTS,TBC</t>
    </r>
  </si>
  <si>
    <r>
      <t xml:space="preserve">SEXO=M + (TD=D + DX= 86703,87389) + ETNIA =  56, 59, 57, 58, 60  </t>
    </r>
    <r>
      <rPr>
        <sz val="10"/>
        <color rgb="FFFF0000"/>
        <rFont val="Arial Narrow"/>
        <family val="2"/>
      </rPr>
      <t>EXCLUYE --&gt;  EN CUALQUIER LAB=G,HSH, TS, TRA, HTS, TTS,TBC</t>
    </r>
  </si>
  <si>
    <t>3.2.</t>
  </si>
  <si>
    <t>Nº de personas tamizadas para VIH con resultado reactivo (excepto gestantes; población clave,TBC e indígena)</t>
  </si>
  <si>
    <r>
      <t>SEXO= F + (DX= 86703,87389 + LAB=RP) +</t>
    </r>
    <r>
      <rPr>
        <sz val="10"/>
        <color rgb="FFFF0000"/>
        <rFont val="Arial Narrow"/>
        <family val="2"/>
      </rPr>
      <t xml:space="preserve"> ETNIA = 56, 59, 57, 58, 60  --&gt;  EXCLUYE LOS REGISTROS CON Z3491, Z3492, Z3493, Z3591, Z3592, Z3593, Z359  o EN CUALQUIER LAB==G,HSH, TS, TRA, HTS, TTS,TBC</t>
    </r>
  </si>
  <si>
    <r>
      <t xml:space="preserve">SEXO= M + (DX= 86703,87389 + LAB=RP) +  ETNIA = 80, 81, 82, 83, 56, 59, 57, 58, 60  --&gt;  </t>
    </r>
    <r>
      <rPr>
        <sz val="10"/>
        <color rgb="FFFF0000"/>
        <rFont val="Arial Narrow"/>
        <family val="2"/>
      </rPr>
      <t>EXCLUYE --&gt;  EN CUALQUIER LAB=G,HSH, TS, TRA, HTS, TTS,TBC</t>
    </r>
  </si>
  <si>
    <t>3.3.</t>
  </si>
  <si>
    <t xml:space="preserve">Nº de personas con TB tamizadas para VIH </t>
  </si>
  <si>
    <r>
      <t xml:space="preserve">SEXO= F + (DX= 86703,87389 + </t>
    </r>
    <r>
      <rPr>
        <sz val="10"/>
        <color rgb="FFFF0000"/>
        <rFont val="Arial Narrow"/>
        <family val="2"/>
      </rPr>
      <t xml:space="preserve">(CUALQUIER LAB=TBC) </t>
    </r>
  </si>
  <si>
    <r>
      <t xml:space="preserve">SEXO= M + (DX= 86703,87389 +  </t>
    </r>
    <r>
      <rPr>
        <sz val="10"/>
        <color rgb="FFFF0000"/>
        <rFont val="Arial Narrow"/>
        <family val="2"/>
      </rPr>
      <t xml:space="preserve">(CUALQUIER LAB=TBC) </t>
    </r>
  </si>
  <si>
    <t>3.4.</t>
  </si>
  <si>
    <t xml:space="preserve">Nº de personas con TB tamizadas reactivas para VIH </t>
  </si>
  <si>
    <t>SEXO= F + (DX= 86703,87389 + LAB=RP + CUALQUIER LAB=TBC)</t>
  </si>
  <si>
    <t>SEXO= M + (DX= 86703,87389 + LAB=RP + (CUALQUIER LAB=TBC)</t>
  </si>
  <si>
    <t>3.5.</t>
  </si>
  <si>
    <t>Nº de personas de población indígena tamizadas para VIH</t>
  </si>
  <si>
    <r>
      <t>SEXO= F + (TD=D + DX= 86703,87389) + ETNIA&lt;&gt;</t>
    </r>
    <r>
      <rPr>
        <sz val="10"/>
        <color rgb="FFFF0000"/>
        <rFont val="Arial Narrow"/>
        <family val="2"/>
      </rPr>
      <t>56, 59, 57, 58, 60</t>
    </r>
  </si>
  <si>
    <r>
      <t>SEXO= M + (TD=D + DX= 86703,87389) + ETNIA&lt;&gt;</t>
    </r>
    <r>
      <rPr>
        <sz val="10"/>
        <color rgb="FFFF0000"/>
        <rFont val="Arial Narrow"/>
        <family val="2"/>
      </rPr>
      <t xml:space="preserve"> 56, 59, 57, 58, 60</t>
    </r>
  </si>
  <si>
    <t>3.6.</t>
  </si>
  <si>
    <t>Nº de personas de población indígena tamizadas para VIH con resultado reactivo</t>
  </si>
  <si>
    <r>
      <t xml:space="preserve">SEXO= F + (DX= 86703,87389 + LAB=RP) + ETNIA &lt;&gt; </t>
    </r>
    <r>
      <rPr>
        <sz val="10"/>
        <color rgb="FFFF0000"/>
        <rFont val="Arial Narrow"/>
        <family val="2"/>
      </rPr>
      <t xml:space="preserve"> 56, 59, 57, 58, 60</t>
    </r>
  </si>
  <si>
    <r>
      <t xml:space="preserve">SEXO= M + (DX= 86703,87389 + LAB=RP) + ETNIA &lt;&gt; </t>
    </r>
    <r>
      <rPr>
        <sz val="10"/>
        <color rgb="FFFF0000"/>
        <rFont val="Arial Narrow"/>
        <family val="2"/>
      </rPr>
      <t>56, 59, 57, 58, 60</t>
    </r>
  </si>
  <si>
    <t>4.- EXPOSICION A VIH</t>
  </si>
  <si>
    <t>4.1.</t>
  </si>
  <si>
    <t xml:space="preserve">Nº de personas que sufrieron exposición ocupacional al VIH </t>
  </si>
  <si>
    <t>SEXO= F + (TD= D + DX= Z5781 + LAB=VIH)</t>
  </si>
  <si>
    <t>SEXO= M + (TD= D + DX= Z5781 + LAB=VIH)</t>
  </si>
  <si>
    <t>4.2.</t>
  </si>
  <si>
    <t>Nº de personas que sufrieron exposición ocupacional al VIH y reciben profilaxis ARV</t>
  </si>
  <si>
    <t>SEXO= F +  (TD= D + DX= Z5781) + DX=99199.11</t>
  </si>
  <si>
    <t>SEXO= M +  (TD= D + DX= Z5781) + DX=99199.11</t>
  </si>
  <si>
    <t>4.3.</t>
  </si>
  <si>
    <t>Nº de personas expuestas a VIH por exposición no ocupacional</t>
  </si>
  <si>
    <r>
      <rPr>
        <sz val="10"/>
        <rFont val="Arial Narrow"/>
        <family val="2"/>
      </rPr>
      <t>SEXO= F + (TD= D + DX= Z206 + LAB= VSX, RSA, PAD</t>
    </r>
    <r>
      <rPr>
        <sz val="10"/>
        <color rgb="FFFF0000"/>
        <rFont val="Arial Narrow"/>
        <family val="2"/>
      </rPr>
      <t>, OTR)</t>
    </r>
  </si>
  <si>
    <r>
      <rPr>
        <sz val="10"/>
        <rFont val="Arial Narrow"/>
        <family val="2"/>
      </rPr>
      <t>SEXO=M + (TD= D + DX= Z206 + LAB= VSX, RSA, PAD</t>
    </r>
    <r>
      <rPr>
        <sz val="10"/>
        <color rgb="FFFF0000"/>
        <rFont val="Arial Narrow"/>
        <family val="2"/>
      </rPr>
      <t>, OTR)</t>
    </r>
  </si>
  <si>
    <t>4.4.</t>
  </si>
  <si>
    <t>Nº de personas expuestas a VIH por exposición no ocupacional y reciben profilaxis ARV</t>
  </si>
  <si>
    <r>
      <rPr>
        <sz val="10"/>
        <rFont val="Arial Narrow"/>
        <family val="2"/>
      </rPr>
      <t>SEXO= F + (TD= D + DX= Z206 + LAB= VSX, RSA, PAD,</t>
    </r>
    <r>
      <rPr>
        <sz val="10"/>
        <color rgb="FFFF0000"/>
        <rFont val="Arial Narrow"/>
        <family val="2"/>
      </rPr>
      <t xml:space="preserve"> OTR) + (DX = 99199.11)</t>
    </r>
  </si>
  <si>
    <r>
      <rPr>
        <sz val="10"/>
        <rFont val="Arial Narrow"/>
        <family val="2"/>
      </rPr>
      <t>SEXO= M + (TD= D + DX= Z206 + LAB= VSX, RSA, PAD,</t>
    </r>
    <r>
      <rPr>
        <sz val="10"/>
        <color rgb="FFFF0000"/>
        <rFont val="Arial Narrow"/>
        <family val="2"/>
      </rPr>
      <t xml:space="preserve"> OTR) + (DX = 99199.11)</t>
    </r>
  </si>
  <si>
    <t>4.5.</t>
  </si>
  <si>
    <t xml:space="preserve">Nº de personas que sufrieron exposición ocupacional a Hepatitis B </t>
  </si>
  <si>
    <t>SEXO= F + (TD= D + DX= Z5781 + LAB= HB)</t>
  </si>
  <si>
    <t>SEXO= M + (TD= D + DX= Z5781 + LAB= HB)</t>
  </si>
  <si>
    <t>4.6.</t>
  </si>
  <si>
    <t>Nº de personas que sufrieron exposición ocupacional a Hepatitis B y no fueron previamente vacunados.</t>
  </si>
  <si>
    <t>SEXO= F + (TD= D + DX= Z5781 + LAB= HB) +  CUALQUIER CAMPO LAB= NOV</t>
  </si>
  <si>
    <t>SEXO= M + (TD= D + DX= Z5781 + LAB= HB) + CUALQUIER CAMPO LAB= NOV</t>
  </si>
  <si>
    <t>5.-   PVVIH:  ATENCIÓN INTEGRAL</t>
  </si>
  <si>
    <t>5.1.</t>
  </si>
  <si>
    <t>Nº de PVVIH que inician Terapia preventiva con Cotrimoxazol (TPC)</t>
  </si>
  <si>
    <t>SEXO= F + (DX= Z21X1 + (DX= 99199.13 + LAB= IA ))</t>
  </si>
  <si>
    <t>SEXO= M + (DX= Z21X1 + (DX= 99199.13 + LAB= IA ))</t>
  </si>
  <si>
    <t>5.2.</t>
  </si>
  <si>
    <t>Nº de PVVIH que inician Terapia preventiva con Isoniazida (TPI)</t>
  </si>
  <si>
    <t>SEXO= F + (DX= Z21X1 + (DX= 99199.12 + LAB= IA ))</t>
  </si>
  <si>
    <t>SEXO= M + (DX= Z21X1 + (DX= 99199.12 + LAB= IA ))</t>
  </si>
  <si>
    <t>5.3.</t>
  </si>
  <si>
    <t>N° de PVVIH que abandonan la Terapia preventiva con Isoniazida (TPI)</t>
  </si>
  <si>
    <t>SEXO= F + (DX= Z21X1 + (DX= 99199.12 + LAB= AB ))</t>
  </si>
  <si>
    <t>SEXO= M + (DX= Z21X1 + (DX= 99199.12 + LAB= AB ))</t>
  </si>
  <si>
    <t>5.4.</t>
  </si>
  <si>
    <t>Nº de PVVIH que completan Terapia preventiva con Isoniazida (TPI)</t>
  </si>
  <si>
    <t>SEXO= F + (DX= Z21X1 + (DX= 99199.12 + LAB= TA ))</t>
  </si>
  <si>
    <t>SEXO= M + (DX= Z21X1 + (DX= 99199.12 + LAB= TA ))</t>
  </si>
  <si>
    <t>5.5.</t>
  </si>
  <si>
    <t xml:space="preserve">N° de PVVIH con diagnóstico de TB </t>
  </si>
  <si>
    <t>SEXO= F + (TD= D+ DX= B200)</t>
  </si>
  <si>
    <t>SEXO= M + (TD= D+ DX= B200)</t>
  </si>
  <si>
    <t>5.6.</t>
  </si>
  <si>
    <t>N° de PVVIH con TB que inician tratamiento para TB</t>
  </si>
  <si>
    <t>SEXO= F + (TD= D, R + DX= B200) + (DX= 99199.11 + LAB=IA)</t>
  </si>
  <si>
    <t>SEXO= M + (TD= D, R + DX= B200) + (DX= 99199.11 + LAB= IA)</t>
  </si>
  <si>
    <t>5.7.</t>
  </si>
  <si>
    <t>N° de PVVIH con TB que abandonan tratamiento para TB</t>
  </si>
  <si>
    <t>SEXO= F + (TD= D, R + DX= B200) + (DX= 99199.11 + LAB=AB)</t>
  </si>
  <si>
    <t>SEXO= M + (TD= D, R + DX= B200) + (DX= 99199.11 + LAB=AB)</t>
  </si>
  <si>
    <t>5.8.</t>
  </si>
  <si>
    <t>N° de PVVIH con TB que completan tratamiento para TB</t>
  </si>
  <si>
    <t>SEXO= F + (TD= D, R + DX= B200) + (DX=  99199.11 + LAB= TA)</t>
  </si>
  <si>
    <t>SEXO= M + (TD= D, R + DX= B200) + (DX=  99199.11 + LAB= TA)</t>
  </si>
  <si>
    <t>5.9.</t>
  </si>
  <si>
    <t>N° de PVVIH con Hepatitis B crónica</t>
  </si>
  <si>
    <t>SEXO= F + (TD=D + DX= B180, B181) + (TD=R + DX= Z21X1, B24X)</t>
  </si>
  <si>
    <t>SEXO= M + (TD=D + DX= B180, B181) + (TD=R + DX= Z21X1, B24X)</t>
  </si>
  <si>
    <t>5.10.</t>
  </si>
  <si>
    <t>N° de PVVIH que completan vacunación de Hepatitis B</t>
  </si>
  <si>
    <t>SEXO= F + (TD=D + DX= 90744 + LAB=3) + (TD=R + DX= Z21X1, B24X)</t>
  </si>
  <si>
    <t>SEXO= M + (TD=D + DX= 90744 + LAB=3) + (TD=R + DX= Z21X1, B24X)</t>
  </si>
  <si>
    <t>5.11.</t>
  </si>
  <si>
    <t>Nº de PVVIH fallecidos en el mes</t>
  </si>
  <si>
    <t xml:space="preserve">6.- GESTANTES Y RECIÉN NACIDOS: 
Transmisión Materno Infantil (Sífilis, VIH, Hepatitis B) </t>
  </si>
  <si>
    <t>01d -11a</t>
  </si>
  <si>
    <t>TRIMESTRES DE EMBARAZO</t>
  </si>
  <si>
    <t>1er Trim.</t>
  </si>
  <si>
    <t>2do Trim.</t>
  </si>
  <si>
    <t>3er Trim.</t>
  </si>
  <si>
    <t xml:space="preserve"> * Si la suma del total de Gestantes por trimestre de gestación no coincide con el total de gestantes desagregados por edades es porque se ha registrado una gestante con dx de sífilis fuera de la Atención Prenatal sin considerar el trimestre de gestación.</t>
  </si>
  <si>
    <t>Nº de Gestantes tamizadas para Sífilis (1er tamizaje)</t>
  </si>
  <si>
    <t xml:space="preserve">(DX= Z349,Z359, Z3491, Z3492, Z3493, Z359, Z3591, Z3592, Z3593 + (DX= 86780,86593 + TD=D) + (99402.05+LAB=1) </t>
  </si>
  <si>
    <t>(DX= ((Z349,Z359 + LAB=1) ó (Z3491,Z3591)) + TD=D, DX= 86780,86593) + (99402.05+LAB=1)</t>
  </si>
  <si>
    <t>(DX= ((Z349,Z359 + LAB=2) ó (Z3492,Z3592)) + TD=D, DX= 86780,86593) + (99402.05+LAB=1)</t>
  </si>
  <si>
    <t>(DX= ((Z349,Z359 + LAB=3) ó (Z3493,Z3593)) + TD=D, DX= 86780,86593) + (99402.05+LAB=1)</t>
  </si>
  <si>
    <t>6.2.</t>
  </si>
  <si>
    <t>Nº de Gestantes tamizadas reactivas para Sífilis</t>
  </si>
  <si>
    <t xml:space="preserve">(TD=D + (DX= Z349,Z359, Z3491, Z3492, Z3493, Z3591, Z3592, Z3593) + DX= 86780,86593+Lab=RP) </t>
  </si>
  <si>
    <t xml:space="preserve">((DX= Z349, Z359 + LAB=1 + TD=D) ó (Z3491,Z3591 + TD=D) + (DX= 86780,86593 + Lab=RP) ) </t>
  </si>
  <si>
    <t xml:space="preserve">((DX= Z349, Z359 + LAB=2 + TD=D) ó (Z3492,Z3592 + TD=D) + (DX= 86780,86593 + Lab=RP)) </t>
  </si>
  <si>
    <t xml:space="preserve">((DX= Z349, Z359 + LAB=3 + TD=D) ó (Z3493,Z3593 + TD=D) + (DX= 86780,86593 + Lab=RP)) </t>
  </si>
  <si>
    <t>6.3.</t>
  </si>
  <si>
    <t>N° de Gestantes con Sífilis que reciben tratamiento completo</t>
  </si>
  <si>
    <t>( (TD=R+DX= O981) + (DX= 99199.11 + LAB=TA)</t>
  </si>
  <si>
    <t>(TD=D +DX= Z349,Z359 + LAB=1 ó Z3491,Z3591)+ (TD=R+DX= O981) + (DX= 99199.11 + LAB=TA)</t>
  </si>
  <si>
    <t xml:space="preserve">((TD=D +  DX= Z349,Z359 + LAB=2) ó (Z3492,Z3592) + (TD=R+DX= O981) +  (DX= 99199.11 + LAB=TA) </t>
  </si>
  <si>
    <t>(TD=D + DX= Z349, Z359 + LAB=3) ó (Z3493,Z3593)+ (TD=R+DX= O981) + (DX= 99199.11 + LAB=TA)</t>
  </si>
  <si>
    <t>6.4.</t>
  </si>
  <si>
    <t>Nº de Gestantes tamizadas para VIH (1er tamizaje)</t>
  </si>
  <si>
    <t>(TD=D + DX= Z349, Z359,Z3491,Z3492,Z3493,Z3591,Z3592,Z3593)+(TD=D + DX= 86703, 87389) + (TD=D + DX= 99403.03, 99401.34 + LAB= 1)</t>
  </si>
  <si>
    <t>(TD=D + DX= Z359+ LAB=1 ó Z3491,Z3591)+ (TD=D + DX= 86703, 87389)+(TD=D +(DX= 99403.03, 99401.34 + LAB= 1)</t>
  </si>
  <si>
    <t>(TD=D + DX= Z359+ LAB=2 ó  Z3492,Z3592)+(TD=D + DX= 86703, 87389)+ (TD=D +(DX= 99403.03, 99401.34 + LAB= 1)</t>
  </si>
  <si>
    <t>(TD=D + DX= Z359+ LAB=3 ó Z3493,Z3593)+(TD=D + DX= 86703, 87389)+ (TD=D +(DX= 99403.03, 99401.34 + LAB= 1)</t>
  </si>
  <si>
    <t>6.5.</t>
  </si>
  <si>
    <t>Nº de Gestantes tamizadas reactivas para VIH</t>
  </si>
  <si>
    <t>(TD=D + DX= Z349, Z359,Z3491,Z3492,Z3493,Z3591,Z3592,Z3593) + (TD=D + DX= 86703, 87389 + LAB=RP)</t>
  </si>
  <si>
    <t>(TD=D + DX= Z359+ LAB=1 ó Z3491,Z3591)  + (TD=D + DX= 86703, 87389 + LAB=RP)</t>
  </si>
  <si>
    <t>(TD=D + DX= Z359+ LAB=2 ó Z3492,Z3592)  + (TD=D + DX= 86703, 87389 + LAB=RP)</t>
  </si>
  <si>
    <t>(TD=D + DX= Z359+ LAB=3, Z3493,Z3593)  + (TD=D + DX= 86703, 87389 + LAB=RP)</t>
  </si>
  <si>
    <t>6.6.</t>
  </si>
  <si>
    <t>N° de Gestantes con VIH que reciben TARGA</t>
  </si>
  <si>
    <t>TD=D + DX= Z349, Z359,Z3491,Z3492,Z3493,Z3591,Z3592,Z3593) + TD=D + DX= 99199.11 + CUALQUIER LAB= TAR // (TD=R + O987 + TD=D + DX= 99199.11 + CUALQUIER LAB= TAR )</t>
  </si>
  <si>
    <t>(TD=D + DX= Z359+ LAB=1 ó Z3491,Z3591) + (TD=D + DX= 99199.11 + LAB=IA + SIGUIENTE LAB= TAR) / (TD=D + DX= Z359+ LAB=1 ó Z3491,Z3591) + (TD=R + O987 + TD=D + DX= 99199.11 + CUALQUIER LAB= TAR )</t>
  </si>
  <si>
    <t>(TD=D + DX= Z359+ LAB=2 ó Z3492,Z3592) + (TD=D + DX= 99199.11 + LAB=IA + SIGUIENTE LAB= TAR) / (TD=D + DX= Z359+ LAB=2 ó Z3492,Z3592) + (TD=R + O987 + TD=D + DX= 99199.11 + CUALQUIER LAB= TAR )</t>
  </si>
  <si>
    <t>(TD=D + DX= Z359+ LAB=3 ó Z3493,Z3593) + (TD=D + DX= 99199.11 + LAB= IA + SIGUIENTE LAB= TAR) / (TD=D + DX= Z359+ LAB=3 ó Z3493,Z3593) + (TD=R + O987 + TD=D + DX= 99199.11 + CUALQUIER LAB= TAR )</t>
  </si>
  <si>
    <t>6.7.</t>
  </si>
  <si>
    <t>N° de Gestantes con VIH que culminan embarazo por cesárea</t>
  </si>
  <si>
    <t>(TD=D + DX= 59430, Z3921 +( TD=D+DX=99402.16+LAB=CSA))</t>
  </si>
  <si>
    <t>6.8.</t>
  </si>
  <si>
    <t>Nº de Gestantes tamizadas para Hepatitis B</t>
  </si>
  <si>
    <t>6.9.</t>
  </si>
  <si>
    <t>Nº de Gestantes tamizadas reactivas para Hepatitis B</t>
  </si>
  <si>
    <t>(DX= Z349, Z359,Z3491,Z3492,Z3493,Z3591,Z3592,Z3593 + TD=D + DX= 87342,87340,82397 + LAB=RP) // (TD=D + DX= O984)</t>
  </si>
  <si>
    <t>(DX= Z349,Z359 + LAB=1 ó Z3591) + (TD=D + DX= 87342,87340,82397 + LAB=RP)</t>
  </si>
  <si>
    <t>(DX= Z349,Z359 + LAB=2 ó Z3592) + (TD=D + DX= 87342,87340,82397 + LAB=RP)</t>
  </si>
  <si>
    <t>(DX= Z349,Z359 + LAB=3 ó Z3593) + (TD=D + DX= 87342,87340,82397 + LAB=RP)</t>
  </si>
  <si>
    <t>6.10.</t>
  </si>
  <si>
    <t>N° de RN con Sífilis congénita que reciben tratamiento completo</t>
  </si>
  <si>
    <t>EDAD &lt;= 1M + (TD=D + DX= A509) + (DX=99199.11 + LAB= TA)</t>
  </si>
  <si>
    <t>6.11.</t>
  </si>
  <si>
    <t>N° de RN expuestos a VIH que reciben ARV</t>
  </si>
  <si>
    <t>EDAD &lt;= 1M + (TD=D, R + DX= Z2061) + (DX= 99199.14 + LAB= IA)</t>
  </si>
  <si>
    <t>6.12.</t>
  </si>
  <si>
    <t>N° de RN expuestos a VIH que inician sucedáneos de leche materna</t>
  </si>
  <si>
    <t>EDAD &lt;= 1M + (DX= 99199.15 + LAB= IA)</t>
  </si>
  <si>
    <t>N° RN expuestos a Hepatitis B</t>
  </si>
  <si>
    <t>EDAD &lt;= 1M + DX= Z205</t>
  </si>
  <si>
    <t>6.14.</t>
  </si>
  <si>
    <r>
      <t xml:space="preserve">N° RN </t>
    </r>
    <r>
      <rPr>
        <sz val="10"/>
        <color rgb="FFFF0000"/>
        <rFont val="Arial Narrow"/>
        <family val="2"/>
      </rPr>
      <t xml:space="preserve">expuestos </t>
    </r>
    <r>
      <rPr>
        <sz val="10"/>
        <rFont val="Arial Narrow"/>
        <family val="2"/>
      </rPr>
      <t>con Vacuna de Hepatitis B en atención de Parto</t>
    </r>
  </si>
  <si>
    <t>EDAD &lt;= 1M + DX= Z205 + DX= 90744</t>
  </si>
  <si>
    <t>6.15.</t>
  </si>
  <si>
    <t>N° RN expuestos que reciben Inmunoglobulina (HBIG)</t>
  </si>
  <si>
    <t>EDAD &lt;= 1M + DX= Z205 + DX= 90371</t>
  </si>
  <si>
    <t>7.-  POBLACION CLAVE: Trabajadoras/es Sexuales</t>
  </si>
  <si>
    <t>TS - Femenino</t>
  </si>
  <si>
    <t>TS - HSH</t>
  </si>
  <si>
    <t>TS - Trans</t>
  </si>
  <si>
    <t>18a -29a</t>
  </si>
  <si>
    <t>18-29a</t>
  </si>
  <si>
    <t>30-59a</t>
  </si>
  <si>
    <t>TS - F</t>
  </si>
  <si>
    <t>7.1.</t>
  </si>
  <si>
    <t>Nº TS atendidos/as en AMP</t>
  </si>
  <si>
    <t>SX= M + (DX= 99351+ LAB= 1) + CUALQUIER LAB= HTS</t>
  </si>
  <si>
    <t>(DX= 99351+ LAB= 1) +  CUALQUIER LAB= TTS</t>
  </si>
  <si>
    <t>7.2.</t>
  </si>
  <si>
    <t>Nº de atenciones a TS  en AMP</t>
  </si>
  <si>
    <t>SX= M + (DX= 99351) + CUALQUIER LAB= HTS</t>
  </si>
  <si>
    <t>(DX= 99351) + CUALQUIER LAB= TTS</t>
  </si>
  <si>
    <t>7.3.</t>
  </si>
  <si>
    <t>Nº TS controlados/as (4 veces/año)</t>
  </si>
  <si>
    <t xml:space="preserve">SX= M + (DX= 99351 + LAB= P) + CUALQUIER LAB= HTS  </t>
  </si>
  <si>
    <t xml:space="preserve">(DX= 99351+ LAB= P) + CUALQUIER LAB= TTS + </t>
  </si>
  <si>
    <t>7.4.</t>
  </si>
  <si>
    <t>Nº de TS tamizados/as para VIH (1º Tamizaje)</t>
  </si>
  <si>
    <t xml:space="preserve">SX= M + ( DX= 86703,87389 + TD=D ) + EN CUALQUIER LAB= HTS </t>
  </si>
  <si>
    <t>(DX= 86703,87389 + TD=D) + EN CUALQUIER LAB= TTS</t>
  </si>
  <si>
    <t>7.5.</t>
  </si>
  <si>
    <t>Nº  TS con tamizaje para VIH con resultado reactivo</t>
  </si>
  <si>
    <t xml:space="preserve">SX= M + ( DX= 86703,87389 + LAB=RP) + EN CUALQUIER LAB= HTS </t>
  </si>
  <si>
    <t xml:space="preserve">(DX= 86703,87389 + LAB=RP) + EN CUALQUIER LAB= TTS </t>
  </si>
  <si>
    <t>7.6.</t>
  </si>
  <si>
    <t>N° TS que inician Terapia Antiretroviral</t>
  </si>
  <si>
    <t>SX= M + (DX=B24X, Z21X1 + LAB=HTS)+(DX= 99199.11 + LAB= IA ) + CUALQUIER LAB=TAR</t>
  </si>
  <si>
    <t>(DX=B24X, Z21X1 + LAB=TTS)+(DX= 99199.11 + LAB=IA1 ) + CUALQUIER LAB=TAR</t>
  </si>
  <si>
    <t>7.7.</t>
  </si>
  <si>
    <t>N° de TS tamizados/as para Hepatitis B</t>
  </si>
  <si>
    <t>SX= M + (DX=  87342,87340,82397) + EN CUALQUIER LAB= HTS</t>
  </si>
  <si>
    <t>(DX=  87342,87340,82397) + EN CUALQUIER LAB= TTS</t>
  </si>
  <si>
    <t>7.8.</t>
  </si>
  <si>
    <t>Nº de TS con tamizaje reactivo para Hepatitis B</t>
  </si>
  <si>
    <t>SX= M + (DX= 87342,87340,82397 + LAB=RP) + EN CUALQUIER LAB= HTS</t>
  </si>
  <si>
    <t>(DX= 87342,87340,82397 + LAB=RP) + EN CUALQUIER LAB= TTS</t>
  </si>
  <si>
    <t>7.9.</t>
  </si>
  <si>
    <t>N° de TS que completan vacunación de Hepatitis B</t>
  </si>
  <si>
    <t>SX= M + (DX= 90744 + LAB= 3, D3, B3) + EN CUALQUIER LAB= HTS</t>
  </si>
  <si>
    <t>(DX= 90744, Z246 + LAB= 3, D3, B3) + EN CUALQUIER LAB= TTS</t>
  </si>
  <si>
    <t>*AMP= Atención Médica Periódica</t>
  </si>
  <si>
    <t>8.-  POBLACION CLAVE:  
Trabajadoras/es Sexuales : ITS</t>
  </si>
  <si>
    <t>TS Tratados</t>
  </si>
  <si>
    <t>8.1.</t>
  </si>
  <si>
    <t>Nº de personas con diagnóstico de ITS con manejo sindrómico</t>
  </si>
  <si>
    <t xml:space="preserve">SEXO= F + (TD=D + DX= A64X6, A64X4, A64X1, A64X5/ TD=D + DX=A64X9 + LAB= ITS) + (DX=99402.05 + TD=D) + EN CUALQUIER LAB= TS </t>
  </si>
  <si>
    <t xml:space="preserve">SEXO= M + (TD=D + DX= A64X6, A64X4, A64X1, A64X5) + (TD=D + DX=A64X9 + LAB= ITS) + (DX=99402.05 + TD=D) + EN CUALQUIER LAB= HTS </t>
  </si>
  <si>
    <t xml:space="preserve">(TD=D + DX= A64X6, A64X4, A64X1, A64X5 / TD=D + DX=A64X9 + LAB= ITS) + (DX=99402.05 + TD=D) + EN CUALQUIER LAB= TTS </t>
  </si>
  <si>
    <t>SEXO= F + (TD=D + DX= A64X6, A64X4, A64X1, A64X5 / TD=D + DX=A64X9 + LAB= ITS) + (DX=99402.05 + TD=D) + (DX= 99199.11 + LAB= 1) + EN CUALQUIER LAB= TS</t>
  </si>
  <si>
    <t>SEXO= M + (TD=D + DX= A64X6, A64X4, A64X1, A64X5 / TD=D + DX=A64X9 + LAB= ITS) + (DX=99402.05 + TD=D) + (DX= 99199.11 + LAB= 1) + EN CUALQUIER LAB= HTS</t>
  </si>
  <si>
    <t>(TD=D + DX= A64X6, A64X4, A64X1, A64X5 / TD=D + DX=A64X9 + LAB= ITS) + (DX=99402.05 + TD=D) + (DX= 99199.11 + LAB= 1) + EN CUALQUIER LAB= TTS</t>
  </si>
  <si>
    <t>(TD=D + DX= A64X6, A64X4, A64X1, A64X5 / TD=D + DX=A64X9 + LAB= ITS) + (DX=99402.05 + TD=D) + DX= Z202 + EN CUALQUIER LAB= TS, HTS, TTS</t>
  </si>
  <si>
    <t>(TD=D + DX= A64X6, A64X4, A64X1, A64X5 / TD=D + DX=A64X9 + LAB= ITS) + (DX=99402.05 + TD=D) + (DX= 99199.11 + LAB=TA) + DX= Z202 + EN CUALQUIER LAB= TS, HTS, TTS</t>
  </si>
  <si>
    <t>8.2.</t>
  </si>
  <si>
    <t>Nº de casos con descarga uretral</t>
  </si>
  <si>
    <t>SEXO= M + (TD=D + DX= A64X6) + EN CUALQUIER LAB= HTS</t>
  </si>
  <si>
    <t>(TD=D + DX= A64X6) + EN CUALQUIER LAB= TTS</t>
  </si>
  <si>
    <t xml:space="preserve">SEXO= M + (TD=D + DX= A64X6) + (DX= 99199.11 + LAB=TA) + EN CUALQUIER LAB= HTS </t>
  </si>
  <si>
    <t xml:space="preserve">(TD=D + DX= A64X6) + (DX= 99199.11 + LAB=TA) + EN CUALQUIER LAB= TTS </t>
  </si>
  <si>
    <t xml:space="preserve">(TD=D + DX= A64X6) + DX= Z202 + EN CUALQUIER LAB=HTS, TTS </t>
  </si>
  <si>
    <t xml:space="preserve">(TD=D + DX= A64X6) + (DX= 99199.11 + LAB=TA) + DX= Z202 + EN CUALQUIER LAB= HTS,TTS </t>
  </si>
  <si>
    <t>8.3.</t>
  </si>
  <si>
    <t>Nº de casos con flujo vaginal compatible con ITS</t>
  </si>
  <si>
    <t>SEXO= F + TD=D + (DX= A64X9 + LAB= ITS) + EN CUALQUIER LAB= TS</t>
  </si>
  <si>
    <t>SEXO= F + TD=D + (DX= A64X9 + LAB= ITS) + EN CUALQUIER LAB= TS + (DX= 99199.11 + LAB=TA)</t>
  </si>
  <si>
    <t>(TD=D + DX= A64X9 + LAB= ITS) + EN CUALQUIER LAB= TS + DX= Z202</t>
  </si>
  <si>
    <t>(TD=D + DX= A64X9 + LAB= ITS) + EN CUALQUIER LAB= TS + (DX= 99199.11 + LAB=TA) + DX= Z202</t>
  </si>
  <si>
    <t>8.4.</t>
  </si>
  <si>
    <t>SEXO= F + (TD=D + DX= A64X4) + EN CUALQUIER LAB= TS</t>
  </si>
  <si>
    <t>SEXO= M + (TD=D + DX= A64X4) + EN CUALQUIER LAB= HTS</t>
  </si>
  <si>
    <t>(TD=D + DX= A64X4) + EN CUALQUIER LAB= TTS</t>
  </si>
  <si>
    <t>SEXO= F + (TD=D + DX= A64X4) + EN CUALQUIER LAB= TS + (DX= 99199.11 + LAB= 1)</t>
  </si>
  <si>
    <t>SEXO= M + (TD=D + DX= A64X4) + EN CUALQUIER LAB= HTS + (DX= 99199.11 + LAB= 1)</t>
  </si>
  <si>
    <t>(TD=D + DX= A64X4) + EN CUALQUIER LAB= TTS + (DX= 99199.11 + LAB= 1)</t>
  </si>
  <si>
    <t xml:space="preserve">(TD=D + DX= A64X4) + EN CUALQUIER LAB= TS, HTS, TTS + DX= Z202 </t>
  </si>
  <si>
    <t xml:space="preserve">(TD=D + DX= A64X4) + EN CUALQUIER LAB= TS, HTS, TTS + (DX= 99199.11 + LAB=TA) + DX= Z202 </t>
  </si>
  <si>
    <t>8.5.</t>
  </si>
  <si>
    <t>Nº de casos de bubón inguinal</t>
  </si>
  <si>
    <t>SEXO= F + (TD=D + DX= A64X1) + EN CUALQUIER LAB= TS</t>
  </si>
  <si>
    <t>SEXO= M + (TD=D + DX= A64X1) + EN CUALQUIER LAB= HTS</t>
  </si>
  <si>
    <t>(TD=D + DX= A64X1) + EN CUALQUIER LAB= TTS</t>
  </si>
  <si>
    <t>SEXO= F + (TD=D + DX= A64X1) + LAB= TS + (DX= 99199.11 + LAB= 1)</t>
  </si>
  <si>
    <t>SEXO= M + (TD=D + DX= A64X1) + LAB= HTS + (DX= 99199.11 + LAB= 1)</t>
  </si>
  <si>
    <t>(TD=D + DX= A64X1) + LAB= TTS + (DX= 99199.11 + LAB= 1)</t>
  </si>
  <si>
    <t xml:space="preserve">(TD=D + DX= A64X1) + EN CUALQUIER LAB= TS, HTS, TTS + DX= Z202 </t>
  </si>
  <si>
    <t xml:space="preserve">(TD=D + DX= A64X1) + EN CUALQUIER LAB= TS, HTS, TTS + (DX= 99199.11 + LAB=TA) + DX= Z202 </t>
  </si>
  <si>
    <t>8.6.</t>
  </si>
  <si>
    <t>SEXO= F + (TD=D + DX= A64X5) + EN CUALQUIER LAB= TS</t>
  </si>
  <si>
    <t>SEXO= F + (TD=D + DX= A64X5) + LAB= TS + (DX= 99199.11 + LAB= 1)</t>
  </si>
  <si>
    <t>(TD=D + DX= A64X5) + EN CUALQUIER LAB= TS + DX= Z202</t>
  </si>
  <si>
    <t>(TD=D + DX= A64X5) + EN CUALQUIER LAB= TS + DX= Z202 + (DX= 99199.11 + LAB=TA)</t>
  </si>
  <si>
    <t>8.8.</t>
  </si>
  <si>
    <t>Nº de personas con diagnóstico de ITS con manejo etiológico</t>
  </si>
  <si>
    <t>SEXO= F + (TD=D + DX= A590, A599, A549, A562, A51, A528, A529, A530, A539, O981) + (DX=99402.05 + TD=D) + EN CUALQUIER LAB= TS</t>
  </si>
  <si>
    <t>SEXO= M + (TD=D + DX= A590, A599, A549, A562, A51, A528, A529, A530, A539, O981) + (DX=99402.05 + TD=D) + EN CUALQUIER LAB= HTS</t>
  </si>
  <si>
    <t>(TD=D + DX= A590, A599, A549, A562, A51, A528, A529, A530, A539, O981) + (DX=99402.05 + TD=D) + EN CUALQUIER LAB= TTS</t>
  </si>
  <si>
    <t>SEXO= F + (TD=D + DX=  A590, A599, A549, A562, A51, A528, A529, A530, A539, O981) + (DX=99402.05 + TD=D) + EN CUALQUIER LAB= TS + (DX= 99199.11 + LAB=TA)</t>
  </si>
  <si>
    <t>SEXO= M + (TD=D + DX=  A590, A599, A549, A562, A51, A528, A529, A530, A539, O981) + (DX=99402.05 + TD=D) + EN CUALQUIER LAB= HTS + (DX= 99199.11 + LAB=TA)</t>
  </si>
  <si>
    <t>(TD=D + DX=  A590, A599, A549, A562, A51, A528, A529, A530, A539, O981) + (DX=99402.05 + TD=D) + EN CUALQUIER LAB= TTS + (DX= 99199.11 + LAB=TA)</t>
  </si>
  <si>
    <t>(TD=D + DX=  A590, A599, A549, A562, A51, A528, A529, A530, A539, O981) + (DX=99402.05 + TD=D) + EN CUALQUIER LAB= TS, HTS, TTS + DX= Z202</t>
  </si>
  <si>
    <t>(TD=D + DX=  A590, A599, A549, A562, A51, A528, A529, A530, A539, O981) + (DX=99402.05 + TD=D) + EN CUALQUIER LAB= TS, HTS, TTS + DX= Z202 + (DX= 99199.11 + LAB=TA)</t>
  </si>
  <si>
    <t>8.9.</t>
  </si>
  <si>
    <t>Nº de casos de tricomoniasís</t>
  </si>
  <si>
    <t>SEXO= F + (TD=D + DX= A590, A599) + EN CUALQUIER LAB= TS</t>
  </si>
  <si>
    <t>SEXO= F + (TD=D + DX= A590, A599) + LAB= TS+ (DX= 99199.11 + LAB=TA)</t>
  </si>
  <si>
    <t>(TD=D + DX= A590, A599) + EN CUALQUIER LAB= TS + DX= Z202</t>
  </si>
  <si>
    <t xml:space="preserve"> (TD=D + DX= A590, A599) + LAB= TS + (DX= 99199.11 + LAB= TA) + DX= Z202</t>
  </si>
  <si>
    <t>Nº de casos de gonorrea</t>
  </si>
  <si>
    <t>SEXO= F + (TD=D + DX=A540, A541, A542, A546, A549, O982) + EN CUALQUIER LAB= TS</t>
  </si>
  <si>
    <t xml:space="preserve">SEXO= M +  (TD=D + DX=A540, A541, A542, A546, A549)  + EN CUALQUIER LAB= HTS   </t>
  </si>
  <si>
    <t>(TD=D + DX=A540, A541, A542, A546, A549)  + EN CUALQUIER LAB= TTS</t>
  </si>
  <si>
    <t>SEXO= F + (TD=D + DX=A540, A541, A542, A546, A549, O982)+ LAB= TS+ (DX= 99199.11 + LAB=TA)</t>
  </si>
  <si>
    <t>SEXO= M + (TD=D + DX=A540, A541, A542, A546, A549) + LAB= HTS + (DX= 99199.11 + LAB=TA)</t>
  </si>
  <si>
    <t>(TD=D + DX=A540, A541, A542, A546, A549)  + LAB= TTS + (DX= 99199.11 + LAB=TA)</t>
  </si>
  <si>
    <t>(TD=D + DX=A540, A541, A542, A546, A549, O982) + LAB= TS, HTS TTS + DX= Z202</t>
  </si>
  <si>
    <t>(TD=D + DX=A540, A541, A542, A546, A549, O982) + LAB= TS, HTS, TTS + (DX= 99199.11 + LAB=TA) + DX= Z202</t>
  </si>
  <si>
    <t>9.- POBLACION CLAVE: 
Hombres que tienen Sexo con otros Hombres / Trans</t>
  </si>
  <si>
    <t xml:space="preserve">HSH </t>
  </si>
  <si>
    <t>Trans</t>
  </si>
  <si>
    <t>60 a más</t>
  </si>
  <si>
    <t>HSH</t>
  </si>
  <si>
    <t>9.1.</t>
  </si>
  <si>
    <t>Nº HSH/Trans atendidos/as</t>
  </si>
  <si>
    <t>9.2.</t>
  </si>
  <si>
    <t xml:space="preserve">Nº de atenciones a HSH/Trans </t>
  </si>
  <si>
    <t>9.3.</t>
  </si>
  <si>
    <t>Nº de HSH/Trans  tamizados/as para VIH (1º Tamizaje)</t>
  </si>
  <si>
    <t>((DX=86703,87389 + TD=D)) + CUALQUIER LAB=TRA</t>
  </si>
  <si>
    <t>9.4.</t>
  </si>
  <si>
    <t>Nº  HSH/Trans con tamizaje para VIH con resultado reactivo</t>
  </si>
  <si>
    <t>((DX=86703,87389 + LAB=RP)) + CUALQUIER LAB=TRA</t>
  </si>
  <si>
    <t>9.5.</t>
  </si>
  <si>
    <t>N° HSH/Trans que inician Terapia Antiretroviral</t>
  </si>
  <si>
    <t>(DX=B24X, Z21X1 + LAB=TRA)+(DX= 99199.11 + LAB= IA ) + CUALQUIER LAB=TAR</t>
  </si>
  <si>
    <t>9.6.</t>
  </si>
  <si>
    <t>N° HSH/Trans tamizados/as para Hepatitis B</t>
  </si>
  <si>
    <t>(DX=  87342,87340,82397 +  TD=D) + EN CUALQUIER LAB= TRA</t>
  </si>
  <si>
    <t>9.7.</t>
  </si>
  <si>
    <t>Nº  HSH/Trans con tamizaje para Hepatitis B con resultado reactivo</t>
  </si>
  <si>
    <t>(DX= 87342,87340,82397 + LAB=RP) + EN CUALQUIER LAB= TRA</t>
  </si>
  <si>
    <t>9.8.</t>
  </si>
  <si>
    <t>N° de HSH/Trans que completan vacunación de Hepatitis B</t>
  </si>
  <si>
    <t>(DX= 90744 + LAB= 3, D3, B3) + EN CUALQUIER LAB= TRA</t>
  </si>
  <si>
    <t>10.- POBLACION CLAVE: 
Hombres que tienen sexo con otros hombres / Trans : ITS</t>
  </si>
  <si>
    <t>Tratados</t>
  </si>
  <si>
    <t>10.1.</t>
  </si>
  <si>
    <t xml:space="preserve">SEXO= M + (TD=D + DX= A64X6, A64X4, A64X1, A64X5 / TD=D + DX=A64X9 + LAB= ITS) + (DX=99402.05 + TD=D) + EN CUALQUIER LAB=HSH </t>
  </si>
  <si>
    <t>(TD=D + DX= A64X6, A64X4, A64X1, A64X5 / TD=D + DX=A64X9 + LAB= ITS) + (DX=99402.05 + TD=D) + EN CUALQUIER LAB=TRA</t>
  </si>
  <si>
    <t xml:space="preserve">SEXO= M + (TD=D + DX= A64X6, A64X4, A64X1, A64X5 / TD=D + DX=A64X9 + LAB= ITS) + (DX=99402.05 + TD=D) + (DX= 99199.11 + LAB= TA) </t>
  </si>
  <si>
    <t xml:space="preserve">(TD=R + DX= A64X6, A64X4, A64X1, A64X5 / TD=D + DX=A64X9 + LAB= ITS) + (DX=99402.05 + TD=D) + DX= Z202 + EN CUALQUIER LAB= TRA, HSH </t>
  </si>
  <si>
    <t>(TD=R + DX= A64X6, A64X4, A64X1, A64X5 / TD=D + DX=A64X9 + LAB= ITS) + (DX=99402.05 + TD=D) + DX= Z202 + (DX= 99199.11 + LAB= TA) + EN CUALQUIER LAB= TRA, HSH</t>
  </si>
  <si>
    <t>10.2.</t>
  </si>
  <si>
    <t>SEXO= M + (TD=D + DX= A64X6) + EN CUALQUIER LAB= HSH</t>
  </si>
  <si>
    <t>(TD=D + DX= A64X6) + EN CUALQUIER LAB= TRA</t>
  </si>
  <si>
    <t>SEXO= M + (TD=D + DX= A64X6) + EN CUALQUIER LAB= HSH + (DX= 99199.11 + LAB= TA)</t>
  </si>
  <si>
    <t>SEXO= M + (TD=D + DX= A64X6) + EN CUALQUIER LAB= TRA + (DX= 99199.11 + LAB=TA)</t>
  </si>
  <si>
    <t xml:space="preserve">TD=R + DX= A64X6 + DX= Z202 + EN CUALQUIER LAB= TRA, HSH </t>
  </si>
  <si>
    <t xml:space="preserve">TD=R + DX= A64X6 + DX= Z202 + (DX= 99199.11 + LAB=TA) + EN CUALQUIER LAB= TRA, HSH </t>
  </si>
  <si>
    <t>10.3.</t>
  </si>
  <si>
    <t>SEXO= M + (TD=D + DX= A64X4) + EN CUALQUIER LAB= HSH</t>
  </si>
  <si>
    <t>(TD=D + DX= A64X4) + EN CUALQUIER LAB= TRA</t>
  </si>
  <si>
    <t>SEXO= M + (TD=D + DX= A64X4) + EN CUALQUIER LAB= HSH + (DX= 99199.11 + LAB=TA)</t>
  </si>
  <si>
    <t>SEXO= M + (TD=D + DX= A64X4) + EN CUALQUIER LAB= TRA + (DX= 99199.11 + LAB= TA)</t>
  </si>
  <si>
    <t>TD=R + DX= A64X4 + DX= Z202 + EN CUALQUIER LAB= TRA, HSH</t>
  </si>
  <si>
    <t>TD=R + DX= A64X4 + DX= Z202 + (DX= 99199.11 + LAB=TA) + EN CUALQUIER LAB= TRA, HSH</t>
  </si>
  <si>
    <t>10.4.</t>
  </si>
  <si>
    <t>SEXO= M + (TD=D + DX= A64X1) + EN CUALQUIER LAB= HSH</t>
  </si>
  <si>
    <t>(TD=D + DX= A64X1) + EN CUALQUIER LAB= TRA</t>
  </si>
  <si>
    <t>SEXO= M + (TD=D + DX= A64X1) + EN CUALQUIER LAB= HSH  + (DX= 99199.11 + LAB=TA)</t>
  </si>
  <si>
    <t>SEXO= M + (TD=D + DX= A64X1) + EN CUALQUIER LAB= TRA + (DX= 99199.11 + LAB=TA)</t>
  </si>
  <si>
    <t>TD=R + DX= A64X1 + DX= Z202 + EN CUALQUIER LAB= TRA, HSH</t>
  </si>
  <si>
    <t>TD=R + DX= A64X1 + DX= Z202 + (DX= 99199.11 + LAB=TA) + EN CUALQUIER LAB= TRA, HSH</t>
  </si>
  <si>
    <t>10.5.</t>
  </si>
  <si>
    <t>SEXO= M + (TD=D + DX= A590,A599, A549, A562, A51, A528, A529, A530, A539) + (DX=99402.05 + TD=D) + EN CUALQUIER LAB= HSH</t>
  </si>
  <si>
    <t>(TD=D + DX= A590,A599, A549, A562, A51, A528, A529, A530, A539) + (DX=99402.05 + TD=D) + EN CUALQUIER LAB= TRA</t>
  </si>
  <si>
    <t>SEXO= M + (TD=D + DX=A590, A599, A549, A562, A51, A528, A529, A530, A539) + (DX=99402.05 + TD=D) + EN CUALQUIER LAB= HSH + (DX= 99199.11 + LAB=TA)</t>
  </si>
  <si>
    <t>SEXO= M + (TD=D + DX= A590,A599, A549, A562, A51, A528, A529, A530, A539) + (DX=99402.05 + TD=D) + EN CUALQUIER LAB= TRA + (DX= 99199.11 + LAB=TA)</t>
  </si>
  <si>
    <t>(TD=R + DX= A590,A599, A549, A562, A51, A528, A529, A530, A539, O981) + DX= Z202 + (DX=99402.05 + TD=D) + EN CUALQUIER LAB= TRA, HSH</t>
  </si>
  <si>
    <t>(TD=R + DX=  A590,A599, A549, A562, A51, A528, A529, A530, A539, O981) + DX= Z202 + (DX= 99199.11 + LAB= 1) + (DX=99402.05 + TD=D) + EN CUALQUIER LAB= TRA, HSH</t>
  </si>
  <si>
    <t>10.6.</t>
  </si>
  <si>
    <t>SEXO= M + (TD=D + DX= A540, A541, A542, A546, A549) + EN CUALQUIER LAB= HSH</t>
  </si>
  <si>
    <t>(TD=D + DX= A540, A541, A542, A546, A549) + EN CUALQUIER LAB= TRA</t>
  </si>
  <si>
    <t>SEXO= M + (TD=D + DX= A540, A541, A542, A546, A549) +  EN CUALQUIER LAB= HSH + (DX= 99199.11 + LAB=TA)</t>
  </si>
  <si>
    <t>SEXO= M + (TD=D + DX= A540, A541, A542, A546, A549) +  EN CUALQUIER LAB= TRA  + (DX= 99199.11 + LAB=TA)</t>
  </si>
  <si>
    <t>TD=R + DX= A540, A541, A542, A546, A549 + DX= Z202 + EN CUALQUIER LAB= TRA, HSH</t>
  </si>
  <si>
    <t>TD=R + DX= A540, A541, A542, A546, A549 + DX= Z202 + (DX= 99199.11 + LAB= TA) + EN CUALQUIER LAB= TRA, HSH</t>
  </si>
  <si>
    <t>10.7.</t>
  </si>
  <si>
    <t>Nº de casos con serología reactiva para sífilis</t>
  </si>
  <si>
    <t>SEXO= M + TD=D + DX= A51, A528, A529, A530, A539 + EN CUALQUIER LAB=HSH</t>
  </si>
  <si>
    <t>(TD=D + DX=  A51, A528, A529, A530, A539 + EN CUALQUIER LAB=TRA</t>
  </si>
  <si>
    <t>SEXO= M + TD=D + DX= A51, A528, A529, A530, A539 + EN CUALQUIER LAB=HSH + (DX= 99199.11 + LAB=TA)</t>
  </si>
  <si>
    <t>SEXO= M + (TD=D + DX= A51, A528, A529, A530, A539 + EN CUALQUIER LAB=TRA + (DX= 99199.11 + LAB=TA)</t>
  </si>
  <si>
    <t>TD=R + DX= A51, A528, A529, A530, A539 + DX= Z202 + EN CUALQUIER LAB= TRA, HSH</t>
  </si>
  <si>
    <t>TD=R + DX= A51, A528, A529, A530, A539 + DX= Z202 + (DX= 99199.11 + LAB=TA) + EN CUALQUIER LAB= TRA, HSH</t>
  </si>
  <si>
    <t>INFORMACIÓN ADICIONAL</t>
  </si>
  <si>
    <t>HEPATITIS C</t>
  </si>
  <si>
    <t xml:space="preserve">N° personas tamizadas a Hepatitis C </t>
  </si>
  <si>
    <t xml:space="preserve">SEXO= F + (TD=D + DX= 86803, 87522.01) </t>
  </si>
  <si>
    <t xml:space="preserve">SEXO= M + (TD=D + DX= 86803, 87522.01) </t>
  </si>
  <si>
    <t xml:space="preserve">N° personas tamizadas reactivas a Hepatitis C </t>
  </si>
  <si>
    <t xml:space="preserve">SEXO= F + (DX= 86803, 87522.01 + LAB=RP) </t>
  </si>
  <si>
    <t xml:space="preserve">SEXO= M + (DX= 86803, 87522.01 + LAB=RP) </t>
  </si>
  <si>
    <t xml:space="preserve">N° Personas con diagnóstico confirmado de Hepatitis C Crónica </t>
  </si>
  <si>
    <t>SEXO= F + (TD=D + DX=B182)</t>
  </si>
  <si>
    <t>SEXO= M + (TD=D + DX=B182)</t>
  </si>
  <si>
    <t>POBLACIÓN GENERAL: TAMIZAJE SÍFILIS</t>
  </si>
  <si>
    <t>N° personas tamizadas para Sífilis</t>
  </si>
  <si>
    <t>SEXO= M + (TD=D + DX= 86780, 86593)  --&gt; NO DEBE CONTAR POB CLAVE Lab= TS,HSH, TTS, TRA</t>
  </si>
  <si>
    <t>POBLACIÓN CLAVE TS: TAMIZAJE SIFILIS</t>
  </si>
  <si>
    <t>Nº de TS tamizados/as para Sífilis (1º Tamizaje)</t>
  </si>
  <si>
    <t xml:space="preserve">SEXO= F + (TD=D + DX= 86780, 86593) + CUALQUIER LAB=TS </t>
  </si>
  <si>
    <t xml:space="preserve">SEXO= M + (TD=D + DX= 86780, 86593) + CUALQUIER LAB=HTS </t>
  </si>
  <si>
    <t xml:space="preserve">(TD=D + DX= 86780, 86593) + CUALQUIER LAB=TTS </t>
  </si>
  <si>
    <t>POBLACIÓN CLAVE: TAMIZAJE SIFILIS</t>
  </si>
  <si>
    <t>Nº de HSH/Trans tamizados/as para Sífilis (1º Tamizaje)</t>
  </si>
  <si>
    <t xml:space="preserve">SEXO= M + (TD=D + DX= 86780, 86593) + CUALQUIER LAB=HSH </t>
  </si>
  <si>
    <t>(TD=D + DX= 86780, 86593) + CUALQUIER LAB=TRA</t>
  </si>
  <si>
    <t>POBLACIÓN CLAVE: TAMIZAJE VIH</t>
  </si>
  <si>
    <t>TOTAL</t>
  </si>
  <si>
    <t>9.10.</t>
  </si>
  <si>
    <t xml:space="preserve">N° personas privadas de libertad tamizadas para VIH </t>
  </si>
  <si>
    <t xml:space="preserve">SEXO= F + (TD=D + DX= 86703, 87389) + CUALQUIER LAB=PPL </t>
  </si>
  <si>
    <t xml:space="preserve">SEXO= M + (TD=D + DX= 86703, 87389) + CUALQUIER LAB=PPL </t>
  </si>
  <si>
    <t>9.11.</t>
  </si>
  <si>
    <t xml:space="preserve">N° personas privadas de libertad tamizadas reactivas para VIH </t>
  </si>
  <si>
    <t xml:space="preserve">(SEXO= F + (TD=D + DX= 86703, 87389) + LAB=RP) + CUALQUIER LAB=PPL </t>
  </si>
  <si>
    <t xml:space="preserve">(SEXO= M + (TD=D + DX= 86703, 87389) + LAB=RP) + CUALQUIER LAB=PPL </t>
  </si>
  <si>
    <t>POBLACIÓN CLAVE: ITS MANEJO SINDRÓMICO
 Trabajadores Sexuales</t>
  </si>
  <si>
    <t xml:space="preserve">TS - HSH </t>
  </si>
  <si>
    <t>TS-HSH</t>
  </si>
  <si>
    <t>TS-Trans</t>
  </si>
  <si>
    <t>Nº de HSH/TRANS con síndrome de descarga rectal (Proctitis)</t>
  </si>
  <si>
    <t>SEXO= M + (TD=D + DX= A64X7) + EN CUALQUIER LAB= HTS</t>
  </si>
  <si>
    <t>(TD=D + DX= A64X7) + EN CUALQUIER LAB= TTS</t>
  </si>
  <si>
    <t>SEXO= M + (TD=D + DX= A64X7) + EN CUALQUIER LAB= HTS + (DX= 99199.11 + LAB= TA)</t>
  </si>
  <si>
    <t>(TD=D + DX= A64X7) + EN CUALQUIER LAB= TTS + (DX= 99199.11 + LAB=TA)</t>
  </si>
  <si>
    <t>TD=R + DX= A64X7 + DX= Z202 + EN CUALQUIER LAB= HTS, TTS</t>
  </si>
  <si>
    <t>TD=R + DX= A64X7 + DX= Z202 + (DX= 99199.11 + LAB=TA) + EN CUALQUIER LAB= HTS, TTS</t>
  </si>
  <si>
    <t>POBLACIÓN CLAVE: ITS MANEJO SINDRÓMICO 
Hombres que tienen sexo con otros hombres / Trans</t>
  </si>
  <si>
    <t>SEXO= M + (TD=D + DX= A64X7) + EN CUALQUIER LAB= HSH</t>
  </si>
  <si>
    <t>(TD=D + DX= A64X7) + EN CUALQUIER LAB= TRA</t>
  </si>
  <si>
    <t>SEXO= M + (TD=D + DX= A64X7) + EN CUALQUIER LAB= HSH + (DX= 99199.11 + LAB= TA)</t>
  </si>
  <si>
    <t>SEXO= M + (TD=D + DX= A64X7) + EN CUALQUIER LAB= TRA + (DX= 99199.11 + LAB=TA)</t>
  </si>
  <si>
    <t xml:space="preserve">TD=R + DX= A64X7 + DX= Z202 + EN CUALQUIER LAB= TRA, HSH </t>
  </si>
  <si>
    <t xml:space="preserve">TD=R + DX= A64X7 + DX= Z202 + (DX= 99199.11 + LAB=TA) + EN CUALQUIER LAB= TRA, HSH </t>
  </si>
  <si>
    <t>Fuente HIS</t>
  </si>
  <si>
    <t>Fuente Externa</t>
  </si>
  <si>
    <t>AGREGAR EXCLUSIONES 27-05-2019</t>
  </si>
  <si>
    <t>DX= (A64X6, A64X4, A64X1, A64X5, A64X7 / A64X9 + LAB= ITS) + DX= Z202 --&gt; NO DEBE CONTAR POB CLAVE Lab= TS,HSH, TTS, TRA</t>
  </si>
  <si>
    <t>DX= (A64X6, A64X4, A64X1, A64X5, A64X7 / A64X9 + LAB= ITS) + DX= Z202 + (DX= 99199.11 + LAB=TA)   --&gt; NO DEBE CONTAR POB CLAVE Lab= TS,HSH, TTS, TRA</t>
  </si>
  <si>
    <r>
      <t xml:space="preserve">SEXO= F + (TD=D + DX= 86780, 86593)  --&gt; NO DEBE CONTAR POB CLAVE Lab= TS,HSH, TTS, TRA </t>
    </r>
    <r>
      <rPr>
        <b/>
        <i/>
        <sz val="10"/>
        <color rgb="FFFF0000"/>
        <rFont val="Arial Narrow"/>
        <family val="2"/>
      </rPr>
      <t>(EXCLUYE LOS REGISTROS CON Z3491, Z3492, Z3493, Z3591, Z3592, Z3593, Z359 o EN CUALQUIER LAB=G)</t>
    </r>
  </si>
  <si>
    <t>usp_TRAMA_BASE_ITS_VIH_RPT01_POBLACION_GENERAL_2019</t>
  </si>
  <si>
    <t>usp_TRAMA_BASE_ITS_VIH_RPT01_01_POBLACION_GENERAL_CONTACTOS_2019</t>
  </si>
  <si>
    <t>usp_TRAMA_BASE_ITS_VIH_RPT02_HEPATITIS_B_2019</t>
  </si>
  <si>
    <t>usp_TRAMA_BASE_ITS_VIH_RPT03_POBLACION_GENERAL_TAMIZAJE_2019</t>
  </si>
  <si>
    <t>usp_TRAMA_BASE_ITS_VIH_RPT04_EXPOSICION_VIH_2019</t>
  </si>
  <si>
    <t>usp_TRAMA_BASE_ITS_VIH_RPT05_PVVIH_ATENCION_INTEGRAL_2019</t>
  </si>
  <si>
    <t>usp_TRAMA_BASE_ITS_VIH_RPT06_01_GESTANTES_RN_2019</t>
  </si>
  <si>
    <t>usp_TRAMA_BASE_ITS_VIH_RPT06_02_GESTANTES_RN_2019</t>
  </si>
  <si>
    <t>usp_TRAMA_BASE_ITS_VIH_RPT06_03_GESTANTES_RN_2019</t>
  </si>
  <si>
    <t>usp_TRAMA_BASE_ITS_VIH_RPT07_TRABAJADORES_SEXUALES_2019</t>
  </si>
  <si>
    <t>usp_TRAMA_BASE_ITS_VIH_RPT08_TRABAJADORES_SEXUALES_ITS_2019</t>
  </si>
  <si>
    <t>usp_TRAMA_BASE_ITS_VIH_RPT08_01_TRABAJADORES_SEXUALES_ITS_TRATADOS_2019</t>
  </si>
  <si>
    <t>usp_TRAMA_BASE_ITS_VIH_RPT09_TRANS_2019</t>
  </si>
  <si>
    <t>usp_TRAMA_BASE_ITS_VIH_RPT10_TRABAJADORES_SEXUALES_TRANS_ITS_2019</t>
  </si>
  <si>
    <t>usp_TRAMA_BASE_ITS_VIH_RPT10_TRABAJADORES_SEXUALES_TRANS_ITS_TRATADOS 2019</t>
  </si>
  <si>
    <t>usp_TRAMA_BASE_ITS_VIH_RPT11_HEPATITIS_C_2019</t>
  </si>
  <si>
    <t>usp_TRAMA_BASE_ITS_VIH_RPT12_POBLACION_GENERAL_TAMIZAJE_SIFILIS_2019</t>
  </si>
  <si>
    <t>usp_TRAMA_BASE_ITS_VIH_RPT13_POBLACION_CLAVE_TAMIZAJE_SIFILIS_2019</t>
  </si>
  <si>
    <t>usp_TRAMA_BASE_ITS_VIH_RPT13_POBLACION_CLAVE_TS_SIFILIS_2019</t>
  </si>
  <si>
    <t>usp_TRAMA_BASE_ITS_VIH_RPT14_POBLACION_CLAVE_TAMIZAJE_VIH_2019</t>
  </si>
  <si>
    <t>usp_TRAMA_BASE_ITS_VIH_RPT15_POBLACION_CLAVE_ITS_TS_2019</t>
  </si>
  <si>
    <t>usp_TRAMA_BASE_ITS_VIH_RPT15_01_POBLACION_CLAVE_ITS_TS_TRATADOS_2019</t>
  </si>
  <si>
    <t>usp_TRAMA_BASE_ITS_VIH_RPT16_POBLACION_CLAVE_ITS_TRANS_2019</t>
  </si>
  <si>
    <t>usp_TRAMA_BASE_ITS_VIH_RPT16_01_POBLACION_CLAVE_ITS_TRANS_TRATADOS_2019</t>
  </si>
  <si>
    <t>FF&lt;&gt; APP +  CUALQUIER LAB= TRA + SERVICIO=N,R + dx=99351</t>
  </si>
  <si>
    <t>FF&lt;&gt; APP +  CUALQUIER LAB= TRA + SERVICIO=N,R,C + DX=99351</t>
  </si>
  <si>
    <r>
      <t xml:space="preserve">(DX=Z349, Z359,Z3491,Z3492,Z3493,Z3591,Z3592,Z3593 + TD=D + DX=  87342,87340,82397)  </t>
    </r>
    <r>
      <rPr>
        <b/>
        <sz val="10"/>
        <color rgb="FFFF0000"/>
        <rFont val="Arial Narrow"/>
        <family val="2"/>
      </rPr>
      <t>+ (99402.05 + lab=1)</t>
    </r>
  </si>
  <si>
    <r>
      <t xml:space="preserve">   + (99402 + lab=1) (TD=D + DX= Z359,Z349 + LAB=1 ó Z3491) + (TD=D + DX=  87342,87340,82397)   </t>
    </r>
    <r>
      <rPr>
        <b/>
        <i/>
        <sz val="10"/>
        <color rgb="FFFF0000"/>
        <rFont val="Arial Narrow"/>
        <family val="2"/>
      </rPr>
      <t>+ (99402.05 + lab=1)</t>
    </r>
  </si>
  <si>
    <r>
      <t xml:space="preserve"> (TD=D + DX= Z359,Z349 + LAB=2 ó Z3492) + (TD=D + DX=  87342,87340,82397)  </t>
    </r>
    <r>
      <rPr>
        <b/>
        <i/>
        <sz val="10"/>
        <color rgb="FFFF0000"/>
        <rFont val="Arial Narrow"/>
        <family val="2"/>
      </rPr>
      <t xml:space="preserve"> + (99402.05 + lab=1)</t>
    </r>
  </si>
  <si>
    <r>
      <t xml:space="preserve"> (TD=D + DX= Z359,Z349 + LAB=3 ó Z3493) + (TD=D + DX=  87342,87340,82397) </t>
    </r>
    <r>
      <rPr>
        <b/>
        <i/>
        <sz val="10"/>
        <color rgb="FFFF0000"/>
        <rFont val="Arial Narrow"/>
        <family val="2"/>
      </rPr>
      <t xml:space="preserve">  + (99402.05 + lab=1)</t>
    </r>
  </si>
  <si>
    <t>FF&lt;&gt; APP +  CUALQUIER LAB= HSH + SERVICIO=N,R + LOTE&lt;&gt;VHM</t>
  </si>
  <si>
    <t>FF&lt;&gt; APP + SEXO= M +  CUALQUIER LAB= HSH + SERVICIO=N,R,C + LOTE&lt;&gt;VHM</t>
  </si>
  <si>
    <t>((DX=86703,87389 + TD=D)) + CUALQUIER LAB HSH + LOTE&lt;&gt;VHM</t>
  </si>
  <si>
    <t>((DX=86703,87389 + LAB=RP)) + CUALQUIER LAB HSH + LOTE&lt;&gt;VHM</t>
  </si>
  <si>
    <t xml:space="preserve"> SEXO= M + (DX=B24X, Z21X1 + LAB=HSH)+(DX= 99199.11 + LAB= IA ) + CUALQUIER LAB=TAR  + LOTE&lt;&gt;VHM</t>
  </si>
  <si>
    <t>SEXO= M + (DX=  87342,87340,82397 + TD=D) + EN CUALQUIER LAB= HSH + LOTE&lt;&gt;VHM</t>
  </si>
  <si>
    <t>SEXO= M + (DX= 87342,87340,82397 + LAB=RP) + EN CUALQUIER LAB= HSH   + LOTE&lt;&gt;VHM</t>
  </si>
  <si>
    <t>SEXO= M + (DX= 90744 + LAB= 3, D3, B3) + EN CUALQUIER LAB= HSH   + LOTE&lt;&gt;VHM</t>
  </si>
  <si>
    <t>SX= F + (DX= 99351+ LAB= 1) + CUALQUIER LAB= TS  + LOTE&lt;&gt;VHM</t>
  </si>
  <si>
    <t>SX= F + (DX= 99351) + CUALQUIER LAB= TS  + LOTE&lt;&gt;VHM</t>
  </si>
  <si>
    <t>SX= F + (DX= 99351 + LAB=P) + CUALQUIER LAB= TS  + LOTE&lt;&gt;VHM</t>
  </si>
  <si>
    <t>SX= F + (DX= 86703,87389 + TD=D)  + EN CUALQUIER LAB= TS + LOTE&lt;&gt;VHM</t>
  </si>
  <si>
    <t>SX= F + (DX= 86703,87389 + LAB=RP) + EN CUALQUIER LAB= TS  + LOTE&lt;&gt;VHM</t>
  </si>
  <si>
    <t>SX= F + (DX=B24X, Z21X1 + LAB=TS)+(DX= 99199.11 + LAB= IA ) + CUALQUIER LAB=TAR  + LOTE&lt;&gt;VHM</t>
  </si>
  <si>
    <t>SX= F + (DX=  87342,87340,82397) + EN CUALQUIER LAB= TS + LOTE&lt;&gt;VHM</t>
  </si>
  <si>
    <t>SX= F + (DX= 87342,87340,82397+ LAB=RP) + EN CUALQUIER LAB= TS  + LOTE&lt;&gt;VHM</t>
  </si>
  <si>
    <t>SX= F + (DX= 90744 + LAB= 3, D3, B3) + EN CUALQUIER LAB= TS  + LOTE&lt;&gt;VHM</t>
  </si>
  <si>
    <t>REPORTE DE TAMIZAJES REALIZADOS POR BRIGADAS MÓVILES</t>
  </si>
  <si>
    <t xml:space="preserve">DIRIS/DIRESA/DISA/GERESA </t>
  </si>
  <si>
    <t>IPRESS</t>
  </si>
  <si>
    <t>POBLACION CLAVE: 
Hombres que tienen Sexo con otros Hombres / Trans</t>
  </si>
  <si>
    <t>12-17a</t>
  </si>
  <si>
    <t>DX=86703 +  EDAD&gt;=12 Y EDAD&lt;=17 + CUALQUIER LAB="TRA" + LOTE = "VHM"</t>
  </si>
  <si>
    <t>DX=86703 +  LAB= RP + EDAD&gt;=12 Y EDAD&lt;=17 + CUALQUIER LAB="TRA" + LOTE = "VHM"</t>
  </si>
  <si>
    <t>Nº de HSH/Trans  tamizados/as para Sífilis  (1º Tamizaje)</t>
  </si>
  <si>
    <t>DX=86780 +  EDAD&gt;=12 Y EDAD&lt;=17 + CUALQUIER LAB="TRA" + LOTE = "VHM"</t>
  </si>
  <si>
    <t>Nº  HSH/Trans con tamizaje para Sífilis con resultado reactivo</t>
  </si>
  <si>
    <t>DX=86780 +  LAB= RP + EDAD&gt;=12 Y EDAD&lt;=17 + CUALQUIER LAB="TRA" + LOTE = "VHM"</t>
  </si>
  <si>
    <t>Nº de HSH/Trans  tamizados/as para Hepatitis  (1º Tamizaje)</t>
  </si>
  <si>
    <t>DX=87342 +  EDAD&gt;=12 Y EDAD&lt;=17 + CUALQUIER LAB="TRA" + LOTE = "VHM"</t>
  </si>
  <si>
    <t>Nº  HSH/Trans con tamizaje para Hepatitis con resultado reactivo</t>
  </si>
  <si>
    <t>DX=87342 +  LAB= RP + EDAD&gt;=12 Y EDAD&lt;=17 + CUALQUIER LAB="TRA" + LOTE = "VHM"</t>
  </si>
  <si>
    <t>POBLACION CLAVE: 
Trabajadores Sexuales</t>
  </si>
  <si>
    <t>TS -HSH</t>
  </si>
  <si>
    <t>Nº de TS  tamizados/as para VIH (1º Tamizaje)</t>
  </si>
  <si>
    <t>DX=86703 +  EDAD&gt;=12 Y EDAD&lt;=17 + CUALQUIER LAB TTS + LOTE = "VHM"</t>
  </si>
  <si>
    <t>DX=86703 +  LAB= RP + EDAD&gt;=12 Y EDAD&lt;=17 + CUALQUIER LAB TTS + LOTE = "VHM"</t>
  </si>
  <si>
    <t>Nº de TS  tamizados/as para Sífilis  (1º Tamizaje)</t>
  </si>
  <si>
    <t>DX=86780 +  EDAD&gt;=12 Y EDAD&lt;=17 + CUALQUIER LAB TTS + LOTE = "VHM"</t>
  </si>
  <si>
    <t>Nº  TS con tamizaje para Sífilis con resultado reactivo</t>
  </si>
  <si>
    <t>DX=86780 +  LAB= RP + EDAD&gt;=12 Y EDAD&lt;=17 + CUALQUIER LAB TTS + LOTE = "VHM"</t>
  </si>
  <si>
    <t>Nº de TS  tamizados/as para Hepatitis  (1º Tamizaje)</t>
  </si>
  <si>
    <t>DX=87342 +  EDAD&gt;=12 Y EDAD&lt;=17 + CUALQUIER LAB TTS + LOTE = "VHM"</t>
  </si>
  <si>
    <t>Nº  TS con tamizaje para Hepatitis con resultado reactivo</t>
  </si>
  <si>
    <t>DX=87342 +  LAB= RP + EDAD&gt;=12 Y EDAD&lt;=17 + CUALQUIER LAB TTS + LOTE = "VHM"</t>
  </si>
  <si>
    <t xml:space="preserve">DX=86703,87389 +  LAB= RP + EDAD&gt;=12 Y EDAD&lt;=17 + CUALQUIER LAB="HSH" + LOTE = "VHM" </t>
  </si>
  <si>
    <t>DX=86780,86593 +  LAB= RP + EDAD&gt;=12 Y EDAD&lt;=17 + CUALQUIER LAB="HSH"  + LOTE = "VHM"</t>
  </si>
  <si>
    <t>DX=87342,87340,82397 +  LAB= RP + EDAD&gt;=12 Y EDAD&lt;=17 + CUALQUIER LAB="HSH" + LOTE = "VHM"</t>
  </si>
  <si>
    <t>DX=87342,87340,82397 +  LAB= RP + EDAD&gt;=12 Y EDAD&lt;=17 + CUALQUIER LAB HTS  + LOTE = "VHM"</t>
  </si>
  <si>
    <t>DX=86703,87389 +  LAB= RP + EDAD&gt;=12 Y EDAD&lt;=17 + CUALQUIER LAB HTS  + LOTE = "VHM"</t>
  </si>
  <si>
    <t>DX=86780,86593 +  LAB= RP + EDAD&gt;=12 Y EDAD&lt;=17 + CUALQUIER LAB HTS + LOTE = "VHM"</t>
  </si>
  <si>
    <t>usp_TRAMA_BASE_ITS_VIH_RPT17_POBLACION_CLAVE_HSH_TRANS_MOVILES_2019</t>
  </si>
  <si>
    <t>usp_TRAMA_BASE_ITS_VIH_RPT18_POBLACION_CLAVE_TS_MOVILES_2019</t>
  </si>
  <si>
    <t>SX= F + (DX= 99351+ LAB= 1) + CUALQUIER LAB= HTS  + LOTE=VHM</t>
  </si>
  <si>
    <t>SX= F + (DX= 99351) + CUALQUIER LAB= HTS  + LOTE=VHM</t>
  </si>
  <si>
    <t>SX= F + (DX= 99351 + LAB=P) + CUALQUIER LAB= HTS  + LOTE=VHM</t>
  </si>
  <si>
    <t>SX= F + (DX= 99351+ LAB= 1) + CUALQUIER LAB= TTS  + LOTE=VHM</t>
  </si>
  <si>
    <t>SX= F + (DX= 99351) + CUALQUIER LAB= TTS  + LOTE=VHM</t>
  </si>
  <si>
    <t>SX= F + (DX= 99351 + LAB=P) + CUALQUIER LAB= TTS  + LOTE=VHM</t>
  </si>
  <si>
    <t>FF&lt;&gt; APP +  CUALQUIER LAB= HSH + SERVICIO=N,R + LOTE=VHM</t>
  </si>
  <si>
    <t>FF&lt;&gt; APP + SEXO= M +  CUALQUIER LAB= HSH + SERVICIO=N,R,C + LOTE=VHM</t>
  </si>
  <si>
    <t>FF&lt;&gt; APP +  CUALQUIER LAB= TRA + SERVICIO=N,R + LOTE=VHM</t>
  </si>
  <si>
    <t>FF&lt;&gt; APP + SEXO= M +  CUALQUIER LAB=TRA + SERVICIO=N,R,C + LOTE=VHM</t>
  </si>
  <si>
    <r>
      <t xml:space="preserve">(DX=86703,87389+ </t>
    </r>
    <r>
      <rPr>
        <sz val="10"/>
        <color rgb="FFFF0000"/>
        <rFont val="Calibri"/>
        <family val="2"/>
        <scheme val="minor"/>
      </rPr>
      <t>TD=D</t>
    </r>
    <r>
      <rPr>
        <sz val="10"/>
        <rFont val="Calibri"/>
        <family val="2"/>
        <scheme val="minor"/>
      </rPr>
      <t>) +  EDAD&gt;=12 Y EDAD&lt;=17 + CUALQUIER LAB="HSH" + LOTE = "VHM"</t>
    </r>
  </si>
  <si>
    <r>
      <t xml:space="preserve">(DX=86780,86593+ </t>
    </r>
    <r>
      <rPr>
        <sz val="10"/>
        <color rgb="FFFF0000"/>
        <rFont val="Calibri"/>
        <family val="2"/>
        <scheme val="minor"/>
      </rPr>
      <t>TD=D</t>
    </r>
    <r>
      <rPr>
        <sz val="10"/>
        <rFont val="Calibri"/>
        <family val="2"/>
        <scheme val="minor"/>
      </rPr>
      <t>) +  EDAD&gt;=12 Y EDAD&lt;=17 + CUALQUIER LAB="HSH" + LOTE = "VHM"</t>
    </r>
  </si>
  <si>
    <r>
      <t xml:space="preserve">(DX=87342,87340,82397+ </t>
    </r>
    <r>
      <rPr>
        <sz val="10"/>
        <color rgb="FFFF0000"/>
        <rFont val="Calibri"/>
        <family val="2"/>
        <scheme val="minor"/>
      </rPr>
      <t>TD=D</t>
    </r>
    <r>
      <rPr>
        <sz val="10"/>
        <rFont val="Calibri"/>
        <family val="2"/>
        <scheme val="minor"/>
      </rPr>
      <t>) +  EDAD&gt;=12 Y EDAD&lt;=17 + CUALQUIER LAB="HSH" + LOTE = "VHM"</t>
    </r>
  </si>
  <si>
    <r>
      <t>DX=86703,87389+</t>
    </r>
    <r>
      <rPr>
        <sz val="10"/>
        <color rgb="FFFF0000"/>
        <rFont val="Calibri"/>
        <family val="2"/>
        <scheme val="minor"/>
      </rPr>
      <t xml:space="preserve"> TD=D</t>
    </r>
    <r>
      <rPr>
        <sz val="10"/>
        <rFont val="Calibri"/>
        <family val="2"/>
        <scheme val="minor"/>
      </rPr>
      <t xml:space="preserve"> +  EDAD&gt;=12 Y EDAD&lt;=17 + CUALQUIER LAB HTS + LOTE = "VHM"</t>
    </r>
  </si>
  <si>
    <r>
      <t xml:space="preserve">DX=86780,86593 +  </t>
    </r>
    <r>
      <rPr>
        <sz val="10"/>
        <color rgb="FFFF0000"/>
        <rFont val="Calibri"/>
        <family val="2"/>
        <scheme val="minor"/>
      </rPr>
      <t>TD=D+</t>
    </r>
    <r>
      <rPr>
        <sz val="10"/>
        <rFont val="Calibri"/>
        <family val="2"/>
        <scheme val="minor"/>
      </rPr>
      <t xml:space="preserve"> EDAD&gt;=12 Y EDAD&lt;=17 + CUALQUIER LAB HTS + LOTE = "VHM"</t>
    </r>
  </si>
  <si>
    <r>
      <t>DX=87342,87340,82397</t>
    </r>
    <r>
      <rPr>
        <sz val="10"/>
        <color rgb="FFFF0000"/>
        <rFont val="Calibri"/>
        <family val="2"/>
        <scheme val="minor"/>
      </rPr>
      <t>+TD=D</t>
    </r>
    <r>
      <rPr>
        <sz val="10"/>
        <rFont val="Calibri"/>
        <family val="2"/>
        <scheme val="minor"/>
      </rPr>
      <t xml:space="preserve"> +  EDAD&gt;=12 Y EDAD&lt;=17 + CUALQUIER LAB HTS + LOTE = "VHM"</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</si>
</sst>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8"/>
      <name val="Calibri"/>
      <family val="2"/>
      <scheme val="minor"/>
    </font>
    <font>
      <sz val="8"/>
      <name val="Arial Narrow"/>
      <family val="2"/>
    </font>
    <font>
      <sz val="18"/>
      <name val="Impact"/>
      <family val="2"/>
    </font>
    <font>
      <sz val="10"/>
      <name val="Calibri"/>
      <family val="2"/>
      <scheme val="minor"/>
    </font>
    <font>
      <b/>
      <sz val="10"/>
      <name val="Calibri"/>
      <family val="2"/>
      <scheme val="minor"/>
    </font>
    <font>
      <sz val="10"/>
      <name val="Arial Narrow"/>
      <family val="2"/>
    </font>
    <font>
      <b/>
      <sz val="10"/>
      <name val="Arial Narrow"/>
      <family val="2"/>
    </font>
    <font>
      <b/>
      <sz val="11"/>
      <name val="Calibri"/>
      <family val="2"/>
      <scheme val="minor"/>
    </font>
    <font>
      <b/>
      <sz val="11"/>
      <name val="Arial Narrow"/>
      <family val="2"/>
    </font>
    <font>
      <sz val="10"/>
      <color rgb="FFFF0000"/>
      <name val="Arial Narrow"/>
      <family val="2"/>
    </font>
    <font>
      <sz val="10"/>
      <color theme="0" tint="-0.249977111117893"/>
      <name val="Arial Narrow"/>
      <family val="2"/>
    </font>
    <font>
      <b/>
      <sz val="10"/>
      <color theme="8" tint="-0.499984740745262"/>
      <name val="Arial Narrow"/>
      <family val="2"/>
    </font>
    <font>
      <b/>
      <sz val="10"/>
      <color rgb="FFFF0000"/>
      <name val="Arial Narrow"/>
      <family val="2"/>
    </font>
    <font>
      <sz val="10"/>
      <color theme="8" tint="-0.499984740745262"/>
      <name val="Arial Narrow"/>
      <family val="2"/>
    </font>
    <font>
      <sz val="9"/>
      <name val="Arial Narrow"/>
      <family val="2"/>
    </font>
    <font>
      <b/>
      <sz val="8"/>
      <color indexed="81"/>
      <name val="Tahoma"/>
      <family val="2"/>
    </font>
    <font>
      <sz val="8"/>
      <color indexed="81"/>
      <name val="Tahoma"/>
      <family val="2"/>
    </font>
    <font>
      <sz val="9"/>
      <color indexed="81"/>
      <name val="Tahoma"/>
      <family val="2"/>
    </font>
    <font>
      <b/>
      <i/>
      <sz val="10"/>
      <name val="Arial Narrow"/>
      <family val="2"/>
    </font>
    <font>
      <b/>
      <i/>
      <sz val="10"/>
      <color rgb="FFFF0000"/>
      <name val="Arial Narrow"/>
      <family val="2"/>
    </font>
    <font>
      <b/>
      <i/>
      <sz val="11"/>
      <name val="Arial Narrow"/>
      <family val="2"/>
    </font>
    <font>
      <b/>
      <sz val="16"/>
      <name val="Calibri"/>
      <family val="2"/>
      <scheme val="minor"/>
    </font>
    <font>
      <b/>
      <sz val="18"/>
      <name val="Berlin Sans FB"/>
      <family val="2"/>
    </font>
    <font>
      <b/>
      <sz val="11"/>
      <color theme="1"/>
      <name val="Calibri"/>
      <family val="2"/>
      <scheme val="minor"/>
    </font>
    <font>
      <b/>
      <sz val="10"/>
      <color theme="8" tint="-0.499984740745262"/>
      <name val="Calibri"/>
      <family val="2"/>
      <scheme val="minor"/>
    </font>
    <font>
      <b/>
      <i/>
      <sz val="11"/>
      <color rgb="FFFF0000"/>
      <name val="Calibri"/>
      <family val="2"/>
      <scheme val="minor"/>
    </font>
    <font>
      <sz val="10"/>
      <color rgb="FFFF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0" tint="-0.2499465926084170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249977111117893"/>
        <bgColor indexed="64"/>
      </patternFill>
    </fill>
  </fills>
  <borders count="34">
    <border>
      <left/>
      <right/>
      <top/>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dotted">
        <color theme="8" tint="-0.24994659260841701"/>
      </bottom>
      <diagonal/>
    </border>
    <border>
      <left/>
      <right style="thin">
        <color theme="8" tint="-0.24994659260841701"/>
      </right>
      <top style="thin">
        <color theme="8" tint="-0.24994659260841701"/>
      </top>
      <bottom style="dotted">
        <color theme="8" tint="-0.24994659260841701"/>
      </bottom>
      <diagonal/>
    </border>
    <border>
      <left style="thin">
        <color theme="8" tint="-0.24994659260841701"/>
      </left>
      <right style="thin">
        <color theme="8" tint="-0.24994659260841701"/>
      </right>
      <top style="thin">
        <color theme="8" tint="-0.24994659260841701"/>
      </top>
      <bottom style="dotted">
        <color theme="8" tint="-0.24994659260841701"/>
      </bottom>
      <diagonal/>
    </border>
    <border>
      <left/>
      <right/>
      <top style="thin">
        <color theme="8" tint="-0.24994659260841701"/>
      </top>
      <bottom style="thin">
        <color theme="8" tint="-0.24994659260841701"/>
      </bottom>
      <diagonal/>
    </border>
    <border>
      <left style="thin">
        <color theme="8" tint="-0.24994659260841701"/>
      </left>
      <right/>
      <top style="dotted">
        <color theme="8" tint="-0.24994659260841701"/>
      </top>
      <bottom style="dotted">
        <color theme="8" tint="-0.24994659260841701"/>
      </bottom>
      <diagonal/>
    </border>
    <border>
      <left/>
      <right style="thin">
        <color theme="8" tint="-0.24994659260841701"/>
      </right>
      <top style="dotted">
        <color theme="8" tint="-0.24994659260841701"/>
      </top>
      <bottom style="dotted">
        <color theme="8" tint="-0.24994659260841701"/>
      </bottom>
      <diagonal/>
    </border>
    <border>
      <left style="thin">
        <color theme="8" tint="-0.24994659260841701"/>
      </left>
      <right style="thin">
        <color theme="8" tint="-0.24994659260841701"/>
      </right>
      <top style="dotted">
        <color theme="8" tint="-0.24994659260841701"/>
      </top>
      <bottom style="dotted">
        <color theme="8"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top style="dotted">
        <color theme="8" tint="-0.24994659260841701"/>
      </top>
      <bottom style="thin">
        <color theme="8" tint="-0.24994659260841701"/>
      </bottom>
      <diagonal/>
    </border>
    <border>
      <left/>
      <right style="thin">
        <color theme="8" tint="-0.24994659260841701"/>
      </right>
      <top style="dotted">
        <color theme="8" tint="-0.24994659260841701"/>
      </top>
      <bottom style="thin">
        <color theme="8" tint="-0.24994659260841701"/>
      </bottom>
      <diagonal/>
    </border>
    <border>
      <left style="thin">
        <color theme="8" tint="-0.24994659260841701"/>
      </left>
      <right style="thin">
        <color theme="8" tint="-0.24994659260841701"/>
      </right>
      <top style="dotted">
        <color theme="8" tint="-0.24994659260841701"/>
      </top>
      <bottom style="thin">
        <color theme="8" tint="-0.24994659260841701"/>
      </bottom>
      <diagonal/>
    </border>
    <border>
      <left/>
      <right/>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diagonal/>
    </border>
    <border>
      <left style="thin">
        <color theme="8" tint="-0.24994659260841701"/>
      </left>
      <right/>
      <top/>
      <bottom style="thin">
        <color theme="8" tint="-0.24994659260841701"/>
      </bottom>
      <diagonal/>
    </border>
    <border>
      <left/>
      <right style="thin">
        <color theme="8" tint="-0.24994659260841701"/>
      </right>
      <top/>
      <bottom style="thin">
        <color theme="8" tint="-0.24994659260841701"/>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top/>
      <bottom/>
      <diagonal/>
    </border>
    <border>
      <left/>
      <right style="thin">
        <color theme="8" tint="-0.2499465926084170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4">
    <xf numFmtId="0" fontId="0" fillId="0" borderId="0" xfId="0"/>
    <xf numFmtId="0" fontId="1"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5" fillId="0" borderId="0" xfId="0" applyFont="1" applyFill="1" applyBorder="1" applyAlignment="1" applyProtection="1">
      <alignment vertical="center"/>
      <protection locked="0"/>
    </xf>
    <xf numFmtId="0" fontId="6"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8" fillId="0" borderId="0" xfId="0" applyFont="1" applyFill="1" applyAlignment="1" applyProtection="1">
      <alignment vertical="center"/>
    </xf>
    <xf numFmtId="0" fontId="1" fillId="0" borderId="0" xfId="0" applyFont="1" applyFill="1" applyBorder="1" applyAlignment="1" applyProtection="1">
      <alignment horizontal="center" vertical="center"/>
      <protection locked="0"/>
    </xf>
    <xf numFmtId="0" fontId="9" fillId="0" borderId="0" xfId="0" applyFont="1" applyFill="1" applyAlignment="1" applyProtection="1">
      <alignment horizontal="right" vertical="center" indent="1"/>
    </xf>
    <xf numFmtId="0" fontId="6" fillId="3" borderId="4" xfId="0" applyFont="1" applyFill="1" applyBorder="1" applyAlignment="1" applyProtection="1">
      <alignment vertical="center"/>
      <protection locked="0"/>
    </xf>
    <xf numFmtId="0" fontId="6" fillId="3" borderId="5" xfId="0" applyFont="1" applyFill="1" applyBorder="1" applyAlignment="1" applyProtection="1">
      <alignment vertical="center"/>
      <protection locked="0"/>
    </xf>
    <xf numFmtId="0" fontId="2" fillId="0" borderId="6" xfId="0" applyFont="1" applyFill="1" applyBorder="1" applyAlignment="1" applyProtection="1">
      <alignment vertical="center"/>
      <protection locked="0"/>
    </xf>
    <xf numFmtId="0" fontId="6" fillId="0" borderId="7" xfId="0" applyFont="1" applyFill="1" applyBorder="1" applyAlignment="1" applyProtection="1">
      <alignment horizontal="right" vertical="center" indent="1"/>
    </xf>
    <xf numFmtId="0" fontId="2" fillId="3" borderId="8" xfId="0" applyFont="1" applyFill="1" applyBorder="1" applyAlignment="1" applyProtection="1">
      <alignment vertical="center"/>
      <protection locked="0"/>
    </xf>
    <xf numFmtId="0" fontId="2" fillId="0" borderId="10" xfId="0" applyFont="1" applyFill="1" applyBorder="1" applyAlignment="1" applyProtection="1">
      <alignment vertical="center"/>
      <protection locked="0"/>
    </xf>
    <xf numFmtId="0" fontId="6" fillId="0" borderId="11" xfId="0" applyFont="1" applyFill="1" applyBorder="1" applyAlignment="1" applyProtection="1">
      <alignment horizontal="right" vertical="center" indent="1"/>
    </xf>
    <xf numFmtId="0" fontId="2" fillId="3" borderId="12"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2" fillId="0" borderId="14" xfId="0" applyFont="1" applyFill="1" applyBorder="1" applyAlignment="1" applyProtection="1">
      <alignment horizontal="center" vertical="center"/>
      <protection locked="0"/>
    </xf>
    <xf numFmtId="0" fontId="6" fillId="0" borderId="15" xfId="0" applyFont="1" applyFill="1" applyBorder="1" applyAlignment="1" applyProtection="1">
      <alignment horizontal="right" vertical="center" indent="1"/>
    </xf>
    <xf numFmtId="0" fontId="2" fillId="3" borderId="16" xfId="0" applyFont="1" applyFill="1" applyBorder="1" applyAlignment="1" applyProtection="1">
      <alignment vertical="center"/>
      <protection locked="0"/>
    </xf>
    <xf numFmtId="0" fontId="5" fillId="0" borderId="17" xfId="0" applyFont="1" applyFill="1" applyBorder="1" applyAlignment="1" applyProtection="1">
      <alignment vertical="center"/>
      <protection locked="0"/>
    </xf>
    <xf numFmtId="0" fontId="2" fillId="0" borderId="0" xfId="0" applyFont="1" applyAlignment="1" applyProtection="1">
      <alignment vertical="center"/>
      <protection locked="0"/>
    </xf>
    <xf numFmtId="0" fontId="7" fillId="5" borderId="18"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xf>
    <xf numFmtId="0" fontId="6" fillId="5" borderId="13" xfId="0" applyFont="1" applyFill="1" applyBorder="1" applyAlignment="1" applyProtection="1">
      <alignment vertical="center"/>
    </xf>
    <xf numFmtId="0" fontId="6" fillId="6" borderId="13" xfId="0" applyFont="1" applyFill="1" applyBorder="1" applyAlignment="1" applyProtection="1">
      <alignment horizontal="center" vertical="center"/>
    </xf>
    <xf numFmtId="0" fontId="10" fillId="0" borderId="13" xfId="0" applyFont="1" applyFill="1" applyBorder="1" applyAlignment="1" applyProtection="1">
      <alignment vertical="center"/>
      <protection locked="0"/>
    </xf>
    <xf numFmtId="0" fontId="10" fillId="0" borderId="13" xfId="0" applyFont="1" applyBorder="1" applyAlignment="1" applyProtection="1">
      <alignment vertical="center"/>
      <protection locked="0"/>
    </xf>
    <xf numFmtId="0" fontId="6" fillId="0" borderId="13" xfId="0" applyFont="1" applyFill="1" applyBorder="1" applyAlignment="1" applyProtection="1">
      <alignment vertical="center"/>
      <protection locked="0"/>
    </xf>
    <xf numFmtId="0" fontId="6" fillId="7" borderId="13" xfId="0" applyFont="1" applyFill="1" applyBorder="1" applyAlignment="1" applyProtection="1">
      <alignment vertical="center"/>
      <protection locked="0"/>
    </xf>
    <xf numFmtId="0" fontId="6" fillId="7" borderId="13" xfId="0" applyFont="1" applyFill="1" applyBorder="1" applyAlignment="1" applyProtection="1">
      <alignment vertical="center"/>
    </xf>
    <xf numFmtId="0" fontId="6" fillId="0" borderId="13" xfId="0" applyFont="1" applyBorder="1" applyAlignment="1" applyProtection="1">
      <alignment vertical="center"/>
      <protection locked="0"/>
    </xf>
    <xf numFmtId="0" fontId="11" fillId="2" borderId="4" xfId="0" applyFont="1" applyFill="1" applyBorder="1" applyAlignment="1" applyProtection="1">
      <alignment vertical="center"/>
      <protection locked="0"/>
    </xf>
    <xf numFmtId="0" fontId="11" fillId="2" borderId="9"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6" fillId="2" borderId="13" xfId="0" applyFont="1" applyFill="1" applyBorder="1" applyAlignment="1" applyProtection="1">
      <alignment vertical="center"/>
    </xf>
    <xf numFmtId="0" fontId="6" fillId="8" borderId="13" xfId="0" applyFont="1" applyFill="1" applyBorder="1" applyAlignment="1" applyProtection="1">
      <alignment vertical="center"/>
      <protection locked="0"/>
    </xf>
    <xf numFmtId="0" fontId="6" fillId="0" borderId="13" xfId="0" applyFont="1" applyBorder="1" applyAlignment="1" applyProtection="1">
      <alignment vertical="center" wrapText="1"/>
      <protection locked="0"/>
    </xf>
    <xf numFmtId="0" fontId="6" fillId="0" borderId="13" xfId="0" quotePrefix="1" applyFont="1" applyBorder="1" applyAlignment="1" applyProtection="1">
      <alignment vertical="center"/>
      <protection locked="0"/>
    </xf>
    <xf numFmtId="0" fontId="10" fillId="0" borderId="13" xfId="0" applyFont="1" applyBorder="1" applyAlignment="1" applyProtection="1">
      <alignment vertical="center" wrapText="1"/>
      <protection locked="0"/>
    </xf>
    <xf numFmtId="0" fontId="10" fillId="0" borderId="13" xfId="0" quotePrefix="1" applyFont="1" applyBorder="1" applyAlignment="1" applyProtection="1">
      <alignment vertical="center"/>
      <protection locked="0"/>
    </xf>
    <xf numFmtId="0" fontId="6" fillId="5" borderId="13" xfId="0" applyFont="1" applyFill="1" applyBorder="1" applyAlignment="1" applyProtection="1">
      <alignment horizontal="center" vertical="center" wrapText="1"/>
    </xf>
    <xf numFmtId="0" fontId="6" fillId="5" borderId="13" xfId="0" applyFont="1" applyFill="1" applyBorder="1" applyAlignment="1" applyProtection="1">
      <alignment vertical="center" wrapText="1"/>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horizontal="center" vertical="top"/>
      <protection locked="0"/>
    </xf>
    <xf numFmtId="0" fontId="2" fillId="0" borderId="0" xfId="0" applyFont="1" applyFill="1" applyAlignment="1" applyProtection="1">
      <alignment horizontal="center" vertical="top"/>
    </xf>
    <xf numFmtId="0" fontId="2" fillId="0" borderId="0" xfId="0" applyFont="1" applyFill="1" applyAlignment="1" applyProtection="1">
      <alignment horizontal="center" vertical="top"/>
      <protection locked="0"/>
    </xf>
    <xf numFmtId="0" fontId="2" fillId="0" borderId="0" xfId="0" applyFont="1" applyFill="1" applyAlignment="1" applyProtection="1">
      <alignment vertical="top"/>
      <protection locked="0"/>
    </xf>
    <xf numFmtId="0" fontId="7" fillId="4" borderId="13" xfId="0" applyFont="1" applyFill="1" applyBorder="1" applyAlignment="1" applyProtection="1">
      <alignment horizontal="center" vertical="center"/>
      <protection locked="0"/>
    </xf>
    <xf numFmtId="0" fontId="12" fillId="5" borderId="13" xfId="0" applyFont="1" applyFill="1" applyBorder="1" applyAlignment="1" applyProtection="1">
      <alignment vertical="center"/>
    </xf>
    <xf numFmtId="0" fontId="6" fillId="5" borderId="13" xfId="0" applyFont="1" applyFill="1" applyBorder="1" applyAlignment="1" applyProtection="1">
      <alignment horizontal="left" vertical="center" wrapText="1"/>
    </xf>
    <xf numFmtId="0" fontId="6" fillId="5" borderId="13" xfId="0" applyFont="1" applyFill="1" applyBorder="1" applyAlignment="1" applyProtection="1">
      <alignment horizontal="justify" vertical="center" wrapText="1"/>
    </xf>
    <xf numFmtId="0" fontId="13" fillId="6" borderId="13" xfId="0" applyFont="1" applyFill="1" applyBorder="1" applyAlignment="1" applyProtection="1">
      <alignment horizontal="left" vertical="center"/>
    </xf>
    <xf numFmtId="0" fontId="6" fillId="0" borderId="18" xfId="0" applyFont="1" applyFill="1" applyBorder="1" applyAlignment="1" applyProtection="1">
      <alignment vertical="center"/>
      <protection locked="0"/>
    </xf>
    <xf numFmtId="0" fontId="6" fillId="7" borderId="18" xfId="0" applyFont="1" applyFill="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5" xfId="0" applyFont="1" applyFill="1" applyBorder="1" applyAlignment="1" applyProtection="1">
      <alignment vertical="center"/>
      <protection locked="0"/>
    </xf>
    <xf numFmtId="0" fontId="1" fillId="0" borderId="0" xfId="0" applyFont="1" applyFill="1" applyAlignment="1" applyProtection="1">
      <alignment horizontal="center" vertical="center"/>
      <protection locked="0"/>
    </xf>
    <xf numFmtId="0" fontId="6" fillId="5" borderId="13" xfId="0" applyFont="1" applyFill="1" applyBorder="1" applyAlignment="1" applyProtection="1">
      <alignment vertical="top" wrapText="1"/>
    </xf>
    <xf numFmtId="0" fontId="7" fillId="5" borderId="13" xfId="0" applyFont="1" applyFill="1" applyBorder="1" applyAlignment="1" applyProtection="1">
      <alignment vertical="center"/>
    </xf>
    <xf numFmtId="0" fontId="6" fillId="2" borderId="4"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2" fontId="6" fillId="5" borderId="13" xfId="0" applyNumberFormat="1" applyFont="1" applyFill="1" applyBorder="1" applyAlignment="1" applyProtection="1">
      <alignment horizontal="center" vertical="center" wrapText="1"/>
    </xf>
    <xf numFmtId="2" fontId="6" fillId="6" borderId="13" xfId="0" quotePrefix="1" applyNumberFormat="1" applyFont="1" applyFill="1" applyBorder="1" applyAlignment="1" applyProtection="1">
      <alignment horizontal="center" vertical="center"/>
    </xf>
    <xf numFmtId="0" fontId="6" fillId="9" borderId="13" xfId="0" applyFont="1" applyFill="1" applyBorder="1" applyAlignment="1" applyProtection="1">
      <alignment horizontal="center" vertical="center"/>
    </xf>
    <xf numFmtId="0" fontId="6" fillId="2" borderId="9" xfId="0" applyFont="1" applyFill="1" applyBorder="1" applyAlignment="1" applyProtection="1">
      <alignment vertical="center"/>
      <protection locked="0"/>
    </xf>
    <xf numFmtId="0" fontId="6" fillId="0" borderId="13" xfId="0" applyFont="1" applyFill="1" applyBorder="1" applyAlignment="1" applyProtection="1">
      <alignment vertical="center" wrapText="1"/>
      <protection locked="0"/>
    </xf>
    <xf numFmtId="0" fontId="6" fillId="0" borderId="13" xfId="0" applyFont="1" applyBorder="1" applyAlignment="1" applyProtection="1">
      <alignment horizontal="center" vertical="center"/>
      <protection locked="0"/>
    </xf>
    <xf numFmtId="0" fontId="6" fillId="7" borderId="18" xfId="0" applyFont="1" applyFill="1" applyBorder="1" applyAlignment="1" applyProtection="1">
      <alignment vertical="center" wrapText="1"/>
      <protection locked="0"/>
    </xf>
    <xf numFmtId="0" fontId="13" fillId="2" borderId="18" xfId="0" applyFont="1" applyFill="1" applyBorder="1" applyAlignment="1" applyProtection="1">
      <alignment horizontal="left" vertical="center"/>
      <protection locked="0"/>
    </xf>
    <xf numFmtId="0" fontId="7" fillId="5" borderId="4" xfId="0" applyFont="1" applyFill="1" applyBorder="1" applyAlignment="1" applyProtection="1">
      <alignment vertical="center"/>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6" fillId="0" borderId="13" xfId="0" applyFont="1" applyFill="1" applyBorder="1" applyAlignment="1" applyProtection="1">
      <alignment horizontal="center" vertical="center"/>
      <protection locked="0"/>
    </xf>
    <xf numFmtId="0" fontId="6" fillId="2" borderId="23"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24" xfId="0" applyFont="1" applyFill="1" applyBorder="1" applyAlignment="1" applyProtection="1">
      <alignment vertical="center"/>
      <protection locked="0"/>
    </xf>
    <xf numFmtId="0" fontId="7" fillId="3" borderId="13" xfId="0" applyFont="1" applyFill="1" applyBorder="1" applyAlignment="1" applyProtection="1">
      <alignment horizontal="center" vertical="center"/>
    </xf>
    <xf numFmtId="0" fontId="7" fillId="3" borderId="13" xfId="0" applyFont="1" applyFill="1" applyBorder="1" applyAlignment="1" applyProtection="1">
      <alignment horizontal="center" vertical="center"/>
      <protection locked="0"/>
    </xf>
    <xf numFmtId="0" fontId="15" fillId="0" borderId="0" xfId="0" applyFont="1" applyFill="1" applyAlignment="1">
      <alignment vertical="center"/>
    </xf>
    <xf numFmtId="0" fontId="2" fillId="7" borderId="0" xfId="0" applyFont="1" applyFill="1" applyAlignment="1" applyProtection="1">
      <alignment vertical="center"/>
      <protection locked="0"/>
    </xf>
    <xf numFmtId="0" fontId="6" fillId="6" borderId="13" xfId="0" applyFont="1" applyFill="1" applyBorder="1" applyAlignment="1" applyProtection="1">
      <alignment vertical="center"/>
    </xf>
    <xf numFmtId="0" fontId="13" fillId="6" borderId="13" xfId="0" applyFont="1" applyFill="1" applyBorder="1" applyAlignment="1" applyProtection="1">
      <alignment vertical="center"/>
    </xf>
    <xf numFmtId="0" fontId="12" fillId="5" borderId="13"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10" borderId="9" xfId="0" applyFont="1" applyFill="1" applyBorder="1" applyAlignment="1" applyProtection="1">
      <alignment vertical="center"/>
      <protection locked="0"/>
    </xf>
    <xf numFmtId="0" fontId="6" fillId="10" borderId="5" xfId="0" applyFont="1" applyFill="1" applyBorder="1" applyAlignment="1" applyProtection="1">
      <alignment vertical="center"/>
      <protection locked="0"/>
    </xf>
    <xf numFmtId="0" fontId="12" fillId="2" borderId="13" xfId="0" applyFont="1" applyFill="1" applyBorder="1" applyAlignment="1" applyProtection="1">
      <alignment vertical="center"/>
    </xf>
    <xf numFmtId="0" fontId="6" fillId="2" borderId="13" xfId="0" applyFont="1" applyFill="1" applyBorder="1" applyAlignment="1" applyProtection="1">
      <alignment vertical="center"/>
      <protection locked="0"/>
    </xf>
    <xf numFmtId="0" fontId="6" fillId="10" borderId="4" xfId="0" applyFont="1" applyFill="1" applyBorder="1" applyAlignment="1" applyProtection="1">
      <alignment vertical="center"/>
      <protection locked="0"/>
    </xf>
    <xf numFmtId="0" fontId="12" fillId="2" borderId="4" xfId="0" applyFont="1" applyFill="1" applyBorder="1" applyAlignment="1" applyProtection="1">
      <alignment vertical="center"/>
    </xf>
    <xf numFmtId="0" fontId="12" fillId="2" borderId="5"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5" xfId="0" applyFont="1" applyFill="1" applyBorder="1" applyAlignment="1" applyProtection="1">
      <alignment vertical="center"/>
    </xf>
    <xf numFmtId="0" fontId="11" fillId="10" borderId="4" xfId="0" applyFont="1" applyFill="1" applyBorder="1" applyAlignment="1" applyProtection="1">
      <alignment vertical="center"/>
      <protection locked="0"/>
    </xf>
    <xf numFmtId="0" fontId="11" fillId="10" borderId="9" xfId="0" applyFont="1" applyFill="1" applyBorder="1" applyAlignment="1" applyProtection="1">
      <alignment vertical="center"/>
      <protection locked="0"/>
    </xf>
    <xf numFmtId="0" fontId="11" fillId="10" borderId="5" xfId="0" applyFont="1" applyFill="1" applyBorder="1" applyAlignment="1" applyProtection="1">
      <alignment vertical="center"/>
      <protection locked="0"/>
    </xf>
    <xf numFmtId="0" fontId="7" fillId="5" borderId="13"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6" fillId="5" borderId="18" xfId="0" applyFont="1" applyFill="1" applyBorder="1" applyAlignment="1" applyProtection="1">
      <alignment horizontal="center" vertical="center"/>
    </xf>
    <xf numFmtId="0" fontId="6" fillId="5" borderId="18" xfId="0" applyFont="1" applyFill="1" applyBorder="1" applyAlignment="1" applyProtection="1">
      <alignment vertical="center" wrapText="1"/>
    </xf>
    <xf numFmtId="0" fontId="10" fillId="6" borderId="13" xfId="0" applyFont="1" applyFill="1" applyBorder="1" applyAlignment="1" applyProtection="1">
      <alignment vertical="center"/>
    </xf>
    <xf numFmtId="0" fontId="14" fillId="6" borderId="13"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justify" vertical="center" wrapText="1"/>
    </xf>
    <xf numFmtId="0" fontId="6"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6" fillId="0" borderId="0" xfId="0" applyFont="1" applyFill="1" applyBorder="1" applyAlignment="1" applyProtection="1">
      <alignment vertical="center"/>
    </xf>
    <xf numFmtId="0" fontId="6" fillId="6" borderId="21" xfId="0" applyFont="1" applyFill="1" applyBorder="1" applyAlignment="1" applyProtection="1">
      <alignment horizontal="center" vertical="center"/>
    </xf>
    <xf numFmtId="0" fontId="6" fillId="0" borderId="0" xfId="0" applyFont="1" applyBorder="1" applyAlignment="1" applyProtection="1">
      <alignment vertical="center"/>
      <protection locked="0"/>
    </xf>
    <xf numFmtId="0" fontId="6" fillId="7" borderId="0" xfId="0" applyFont="1" applyFill="1" applyBorder="1" applyAlignment="1" applyProtection="1">
      <alignment vertical="center"/>
      <protection locked="0"/>
    </xf>
    <xf numFmtId="0" fontId="6" fillId="7" borderId="0" xfId="0" applyFont="1" applyFill="1" applyBorder="1" applyAlignment="1" applyProtection="1">
      <alignment vertical="center"/>
    </xf>
    <xf numFmtId="0" fontId="6" fillId="6" borderId="3" xfId="0" applyFont="1" applyFill="1" applyBorder="1" applyAlignment="1" applyProtection="1">
      <alignment horizontal="center" vertical="center"/>
    </xf>
    <xf numFmtId="0" fontId="6" fillId="5" borderId="27" xfId="0" applyFont="1" applyFill="1" applyBorder="1" applyAlignment="1" applyProtection="1">
      <alignment horizontal="center" vertical="center" wrapText="1"/>
    </xf>
    <xf numFmtId="0" fontId="6" fillId="5" borderId="25" xfId="0" applyFont="1" applyFill="1" applyBorder="1" applyAlignment="1" applyProtection="1">
      <alignment horizontal="justify" vertical="center" wrapText="1"/>
    </xf>
    <xf numFmtId="0" fontId="6" fillId="6" borderId="25" xfId="0" applyFont="1" applyFill="1" applyBorder="1" applyAlignment="1" applyProtection="1">
      <alignment horizontal="center" vertical="center"/>
    </xf>
    <xf numFmtId="0" fontId="6" fillId="0" borderId="25" xfId="0" applyFont="1" applyFill="1" applyBorder="1" applyAlignment="1" applyProtection="1">
      <alignment vertical="center"/>
      <protection locked="0"/>
    </xf>
    <xf numFmtId="0" fontId="12" fillId="5" borderId="25" xfId="0" applyFont="1" applyFill="1" applyBorder="1" applyAlignment="1" applyProtection="1">
      <alignment vertical="center"/>
    </xf>
    <xf numFmtId="0" fontId="6" fillId="5" borderId="25" xfId="0" applyFont="1" applyFill="1" applyBorder="1" applyAlignment="1" applyProtection="1">
      <alignment horizontal="center" vertical="center" wrapText="1"/>
    </xf>
    <xf numFmtId="0" fontId="6" fillId="7" borderId="25" xfId="0" applyFont="1" applyFill="1" applyBorder="1" applyAlignment="1" applyProtection="1">
      <alignment vertical="center"/>
      <protection locked="0"/>
    </xf>
    <xf numFmtId="0" fontId="6" fillId="0" borderId="25" xfId="0" applyFont="1" applyBorder="1" applyAlignment="1" applyProtection="1">
      <alignment vertical="center"/>
      <protection locked="0"/>
    </xf>
    <xf numFmtId="0" fontId="12" fillId="5" borderId="0" xfId="0" applyFont="1" applyFill="1" applyBorder="1" applyAlignment="1" applyProtection="1">
      <alignment vertical="center"/>
    </xf>
    <xf numFmtId="0" fontId="6" fillId="6" borderId="4" xfId="0" applyFont="1" applyFill="1" applyBorder="1" applyAlignment="1" applyProtection="1">
      <alignment horizontal="center" vertical="center"/>
    </xf>
    <xf numFmtId="0" fontId="6" fillId="5" borderId="5" xfId="0" applyFont="1" applyFill="1" applyBorder="1" applyAlignment="1" applyProtection="1">
      <alignment horizontal="left" vertical="center" wrapText="1"/>
    </xf>
    <xf numFmtId="0" fontId="2" fillId="0" borderId="25" xfId="0" applyFont="1" applyFill="1" applyBorder="1" applyAlignment="1" applyProtection="1">
      <alignment horizontal="center" vertical="center"/>
      <protection locked="0"/>
    </xf>
    <xf numFmtId="0" fontId="6" fillId="6" borderId="18" xfId="0" applyFont="1" applyFill="1" applyBorder="1" applyAlignment="1" applyProtection="1">
      <alignment horizontal="center" vertical="center"/>
    </xf>
    <xf numFmtId="0" fontId="6" fillId="5" borderId="25" xfId="0" applyFont="1" applyFill="1" applyBorder="1" applyAlignment="1" applyProtection="1">
      <alignment horizontal="left" vertical="center" wrapText="1"/>
    </xf>
    <xf numFmtId="0" fontId="6" fillId="5" borderId="25" xfId="0" applyFont="1" applyFill="1" applyBorder="1" applyAlignment="1" applyProtection="1">
      <alignment horizontal="center" vertical="center"/>
    </xf>
    <xf numFmtId="0" fontId="2" fillId="6" borderId="13" xfId="0" applyFont="1" applyFill="1" applyBorder="1" applyAlignment="1" applyProtection="1">
      <alignment horizontal="center" vertical="center"/>
      <protection locked="0"/>
    </xf>
    <xf numFmtId="0" fontId="2" fillId="9" borderId="13" xfId="0" applyFont="1" applyFill="1" applyBorder="1" applyAlignment="1" applyProtection="1">
      <alignment horizontal="center" vertical="center"/>
      <protection locked="0"/>
    </xf>
    <xf numFmtId="0" fontId="7" fillId="8" borderId="13" xfId="0" applyFont="1" applyFill="1" applyBorder="1" applyAlignment="1" applyProtection="1">
      <alignment vertical="center"/>
      <protection locked="0"/>
    </xf>
    <xf numFmtId="0" fontId="2" fillId="6" borderId="0" xfId="0" applyFont="1" applyFill="1" applyAlignment="1" applyProtection="1">
      <alignment horizontal="center" vertical="center"/>
      <protection locked="0"/>
    </xf>
    <xf numFmtId="0" fontId="6" fillId="6" borderId="13" xfId="0" applyFont="1" applyFill="1" applyBorder="1" applyAlignment="1" applyProtection="1">
      <alignment vertical="center"/>
      <protection locked="0"/>
    </xf>
    <xf numFmtId="0" fontId="6" fillId="6" borderId="13" xfId="0" applyFont="1" applyFill="1" applyBorder="1" applyAlignment="1" applyProtection="1">
      <alignment vertical="center" wrapText="1"/>
    </xf>
    <xf numFmtId="0" fontId="6" fillId="0" borderId="25" xfId="0" applyFont="1" applyFill="1" applyBorder="1" applyAlignment="1" applyProtection="1">
      <alignment horizontal="left" vertical="center" wrapText="1"/>
      <protection locked="0"/>
    </xf>
    <xf numFmtId="0" fontId="6" fillId="6" borderId="25" xfId="0" applyFont="1" applyFill="1" applyBorder="1" applyAlignment="1" applyProtection="1">
      <alignment horizontal="justify" vertical="center" wrapText="1"/>
    </xf>
    <xf numFmtId="0" fontId="21" fillId="0" borderId="0" xfId="0" applyFont="1" applyFill="1" applyAlignment="1" applyProtection="1">
      <alignment horizontal="center" vertical="center"/>
      <protection locked="0"/>
    </xf>
    <xf numFmtId="0" fontId="21" fillId="0" borderId="0" xfId="0" applyFont="1" applyFill="1" applyBorder="1" applyAlignment="1" applyProtection="1">
      <alignment horizontal="center" vertical="top"/>
      <protection locked="0"/>
    </xf>
    <xf numFmtId="0" fontId="19" fillId="0" borderId="0" xfId="0" applyFont="1" applyFill="1" applyAlignment="1" applyProtection="1">
      <alignment horizontal="center" vertical="center"/>
      <protection locked="0"/>
    </xf>
    <xf numFmtId="0" fontId="21" fillId="0" borderId="0" xfId="0" applyFont="1" applyFill="1" applyAlignment="1" applyProtection="1">
      <alignment horizontal="center" vertical="top"/>
      <protection locked="0"/>
    </xf>
    <xf numFmtId="0" fontId="21" fillId="0" borderId="0" xfId="0" applyFont="1" applyFill="1" applyAlignment="1" applyProtection="1">
      <alignment horizontal="left" vertical="top"/>
      <protection locked="0"/>
    </xf>
    <xf numFmtId="0" fontId="21" fillId="0" borderId="0" xfId="0" applyFont="1" applyFill="1" applyAlignment="1" applyProtection="1">
      <alignment horizontal="left" vertical="center"/>
      <protection locked="0"/>
    </xf>
    <xf numFmtId="0" fontId="21" fillId="0" borderId="0" xfId="0" applyFont="1" applyFill="1" applyBorder="1" applyAlignment="1" applyProtection="1">
      <alignment vertical="center"/>
      <protection locked="0"/>
    </xf>
    <xf numFmtId="0" fontId="21" fillId="0" borderId="0" xfId="0" applyFont="1" applyFill="1" applyBorder="1" applyAlignment="1" applyProtection="1">
      <alignment horizontal="left" vertical="center"/>
      <protection locked="0"/>
    </xf>
    <xf numFmtId="0" fontId="22" fillId="0" borderId="0" xfId="0" applyFont="1" applyFill="1" applyAlignment="1" applyProtection="1">
      <alignment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1" fillId="0" borderId="6" xfId="0" applyFont="1" applyFill="1" applyBorder="1" applyAlignment="1" applyProtection="1">
      <alignment vertical="center"/>
      <protection locked="0"/>
    </xf>
    <xf numFmtId="0" fontId="4" fillId="0" borderId="7" xfId="0" applyFont="1" applyFill="1" applyBorder="1" applyAlignment="1" applyProtection="1">
      <alignment horizontal="right" vertical="center" indent="1"/>
    </xf>
    <xf numFmtId="0" fontId="1" fillId="11" borderId="8" xfId="0" applyFont="1" applyFill="1" applyBorder="1" applyAlignment="1" applyProtection="1">
      <alignment vertical="center"/>
      <protection locked="0"/>
    </xf>
    <xf numFmtId="0" fontId="8" fillId="0" borderId="0" xfId="0" applyFont="1" applyFill="1" applyAlignment="1" applyProtection="1">
      <alignment horizontal="right" vertical="center" indent="1"/>
    </xf>
    <xf numFmtId="0" fontId="4" fillId="11" borderId="4" xfId="0" applyFont="1" applyFill="1" applyBorder="1" applyAlignment="1" applyProtection="1">
      <alignment vertical="center"/>
      <protection locked="0"/>
    </xf>
    <xf numFmtId="0" fontId="4" fillId="11" borderId="5"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4" fillId="0" borderId="11" xfId="0" applyFont="1" applyFill="1" applyBorder="1" applyAlignment="1" applyProtection="1">
      <alignment horizontal="right" vertical="center" indent="1"/>
    </xf>
    <xf numFmtId="0" fontId="1" fillId="11" borderId="12" xfId="0" applyFont="1" applyFill="1" applyBorder="1" applyAlignment="1" applyProtection="1">
      <alignment vertical="center"/>
      <protection locked="0"/>
    </xf>
    <xf numFmtId="0" fontId="4" fillId="11" borderId="13" xfId="0" applyFont="1" applyFill="1" applyBorder="1" applyAlignment="1" applyProtection="1">
      <alignment vertical="center"/>
      <protection locked="0"/>
    </xf>
    <xf numFmtId="0" fontId="1" fillId="0" borderId="14" xfId="0" applyFont="1" applyFill="1" applyBorder="1" applyAlignment="1" applyProtection="1">
      <alignment horizontal="center" vertical="center"/>
      <protection locked="0"/>
    </xf>
    <xf numFmtId="0" fontId="4" fillId="0" borderId="15" xfId="0" applyFont="1" applyFill="1" applyBorder="1" applyAlignment="1" applyProtection="1">
      <alignment horizontal="right" vertical="center" indent="1"/>
    </xf>
    <xf numFmtId="0" fontId="1" fillId="11" borderId="16" xfId="0" applyFont="1" applyFill="1" applyBorder="1" applyAlignment="1" applyProtection="1">
      <alignment vertical="center"/>
      <protection locked="0"/>
    </xf>
    <xf numFmtId="0" fontId="5" fillId="4" borderId="13" xfId="0" applyFont="1" applyFill="1" applyBorder="1" applyAlignment="1" applyProtection="1">
      <alignment horizontal="center" vertical="center"/>
      <protection locked="0"/>
    </xf>
    <xf numFmtId="0" fontId="4" fillId="5" borderId="13" xfId="0" applyFont="1" applyFill="1" applyBorder="1" applyAlignment="1" applyProtection="1">
      <alignment vertical="center" wrapText="1"/>
    </xf>
    <xf numFmtId="0" fontId="4" fillId="0" borderId="13" xfId="0" applyFont="1" applyBorder="1" applyAlignment="1" applyProtection="1">
      <alignment vertical="center"/>
      <protection locked="0"/>
    </xf>
    <xf numFmtId="0" fontId="25" fillId="5" borderId="13" xfId="0" applyFont="1" applyFill="1" applyBorder="1" applyAlignment="1" applyProtection="1">
      <alignment vertical="center"/>
    </xf>
    <xf numFmtId="0" fontId="26" fillId="0" borderId="0" xfId="0" applyFont="1"/>
    <xf numFmtId="0" fontId="0" fillId="8" borderId="0" xfId="0" applyFill="1"/>
    <xf numFmtId="0" fontId="0" fillId="13" borderId="0" xfId="0" applyFill="1"/>
    <xf numFmtId="0" fontId="0" fillId="6" borderId="0" xfId="0" applyFill="1"/>
    <xf numFmtId="0" fontId="7" fillId="6" borderId="13" xfId="0" applyFont="1" applyFill="1" applyBorder="1" applyAlignment="1" applyProtection="1">
      <alignment horizontal="center" vertical="center"/>
    </xf>
    <xf numFmtId="0" fontId="7" fillId="6" borderId="18"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3" borderId="13"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3" fillId="0" borderId="0" xfId="0" applyFont="1" applyFill="1" applyAlignment="1" applyProtection="1">
      <alignment horizontal="left" vertic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4" fillId="3" borderId="4"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7" fillId="3" borderId="18"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6" fillId="0" borderId="13" xfId="0" applyFont="1" applyBorder="1" applyAlignment="1" applyProtection="1">
      <alignment vertical="center"/>
      <protection locked="0"/>
    </xf>
    <xf numFmtId="0" fontId="6" fillId="2" borderId="4"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4"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6" fillId="2" borderId="4" xfId="0" applyFont="1" applyFill="1" applyBorder="1" applyAlignment="1" applyProtection="1">
      <alignment vertical="center"/>
      <protection locked="0"/>
    </xf>
    <xf numFmtId="0" fontId="6" fillId="2" borderId="9"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0" fontId="6" fillId="7" borderId="13" xfId="0" applyFont="1" applyFill="1" applyBorder="1" applyAlignment="1" applyProtection="1">
      <alignment vertical="center"/>
      <protection locked="0"/>
    </xf>
    <xf numFmtId="0" fontId="7" fillId="3" borderId="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14" fillId="4" borderId="1"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14" fillId="4" borderId="3" xfId="0" applyFont="1" applyFill="1" applyBorder="1" applyAlignment="1" applyProtection="1">
      <alignment horizontal="center" vertical="center" wrapText="1"/>
      <protection locked="0"/>
    </xf>
    <xf numFmtId="0" fontId="14" fillId="4" borderId="23" xfId="0" applyFont="1" applyFill="1" applyBorder="1" applyAlignment="1" applyProtection="1">
      <alignment horizontal="center" vertical="center" wrapText="1"/>
      <protection locked="0"/>
    </xf>
    <xf numFmtId="0" fontId="14" fillId="4" borderId="0" xfId="0" applyFont="1" applyFill="1" applyBorder="1" applyAlignment="1" applyProtection="1">
      <alignment horizontal="center" vertical="center" wrapText="1"/>
      <protection locked="0"/>
    </xf>
    <xf numFmtId="0" fontId="14" fillId="4" borderId="24" xfId="0" applyFont="1" applyFill="1" applyBorder="1" applyAlignment="1" applyProtection="1">
      <alignment horizontal="center" vertical="center" wrapText="1"/>
      <protection locked="0"/>
    </xf>
    <xf numFmtId="0" fontId="14" fillId="4" borderId="20" xfId="0" applyFont="1" applyFill="1" applyBorder="1" applyAlignment="1" applyProtection="1">
      <alignment horizontal="center" vertical="center" wrapText="1"/>
      <protection locked="0"/>
    </xf>
    <xf numFmtId="0" fontId="14" fillId="4" borderId="17" xfId="0" applyFont="1" applyFill="1" applyBorder="1" applyAlignment="1" applyProtection="1">
      <alignment horizontal="center" vertical="center" wrapText="1"/>
      <protection locked="0"/>
    </xf>
    <xf numFmtId="0" fontId="14" fillId="4" borderId="2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13" xfId="0" applyFont="1" applyFill="1" applyBorder="1" applyAlignment="1" applyProtection="1">
      <alignment horizontal="center" vertical="center" wrapText="1"/>
    </xf>
    <xf numFmtId="0" fontId="7" fillId="0" borderId="0" xfId="0" applyFont="1" applyBorder="1" applyAlignment="1" applyProtection="1">
      <alignment horizontal="left" vertical="center"/>
      <protection locked="0"/>
    </xf>
    <xf numFmtId="0" fontId="7" fillId="3" borderId="25"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3" borderId="28" xfId="0" applyFont="1" applyFill="1" applyBorder="1" applyAlignment="1" applyProtection="1">
      <alignment horizontal="center" vertical="center" wrapText="1"/>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0" fontId="24" fillId="12" borderId="0" xfId="0" applyFont="1" applyFill="1" applyAlignment="1">
      <alignment horizontal="center" vertical="center" wrapText="1"/>
    </xf>
    <xf numFmtId="0" fontId="24" fillId="12" borderId="17" xfId="0" applyFont="1" applyFill="1" applyBorder="1" applyAlignment="1">
      <alignment horizontal="center" vertical="center" wrapText="1"/>
    </xf>
    <xf numFmtId="0" fontId="5" fillId="3" borderId="17"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23" fillId="0" borderId="0" xfId="0" applyFont="1" applyFill="1" applyAlignment="1" applyProtection="1">
      <alignment horizontal="center" vertical="center"/>
      <protection locked="0"/>
    </xf>
    <xf numFmtId="0" fontId="4" fillId="11" borderId="32" xfId="0" applyFont="1" applyFill="1" applyBorder="1" applyAlignment="1" applyProtection="1">
      <alignment horizontal="center" vertical="center"/>
      <protection locked="0"/>
    </xf>
    <xf numFmtId="0" fontId="4" fillId="11" borderId="33" xfId="0" applyFont="1" applyFill="1" applyBorder="1" applyAlignment="1" applyProtection="1">
      <alignment horizontal="center" vertical="center"/>
      <protection locked="0"/>
    </xf>
  </cellXfs>
  <cellStyles count="1">
    <cellStyle name="Normal" xfId="0" builtinId="0"/>
  </cellStyles>
  <dxfs count="6">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316499</xdr:colOff>
      <xdr:row>1</xdr:row>
      <xdr:rowOff>159975</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858432"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2</xdr:col>
      <xdr:colOff>841213</xdr:colOff>
      <xdr:row>0</xdr:row>
      <xdr:rowOff>431731</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206"/>
          <a:ext cx="3674408" cy="420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233"/>
  <sheetViews>
    <sheetView showGridLines="0" topLeftCell="A156" zoomScale="120" zoomScaleNormal="120" zoomScaleSheetLayoutView="115" workbookViewId="0">
      <selection activeCell="A140" sqref="A140:XFD140"/>
    </sheetView>
  </sheetViews>
  <sheetFormatPr baseColWidth="10" defaultColWidth="11.42578125" defaultRowHeight="12.75" x14ac:dyDescent="0.25"/>
  <cols>
    <col min="1" max="1" width="4.7109375" style="60" customWidth="1"/>
    <col min="2" max="2" width="32.140625" style="1" customWidth="1"/>
    <col min="3" max="3" width="1.28515625" style="8" customWidth="1"/>
    <col min="4" max="4" width="25.28515625" style="6" customWidth="1"/>
    <col min="5" max="5" width="75.7109375" style="6" customWidth="1"/>
    <col min="6" max="6" width="26.7109375" style="6" customWidth="1"/>
    <col min="7" max="7" width="12.5703125" style="6" customWidth="1"/>
    <col min="8" max="8" width="20.5703125" style="6" customWidth="1"/>
    <col min="9" max="9" width="27.28515625" style="6" customWidth="1"/>
    <col min="10" max="11" width="25.85546875" style="6" customWidth="1"/>
    <col min="12" max="13" width="12.5703125" style="6" customWidth="1"/>
    <col min="14" max="27" width="10.28515625" style="6" customWidth="1"/>
    <col min="28" max="29" width="26.140625" style="6" customWidth="1"/>
    <col min="30" max="45" width="11.42578125" style="2"/>
    <col min="46" max="16384" width="11.42578125" style="1"/>
  </cols>
  <sheetData>
    <row r="1" spans="1:29" ht="15.75" customHeight="1" x14ac:dyDescent="0.25">
      <c r="A1" s="1"/>
      <c r="C1" s="1"/>
      <c r="D1" s="2"/>
      <c r="E1" s="2"/>
      <c r="F1" s="2"/>
      <c r="G1" s="2"/>
      <c r="H1" s="2"/>
      <c r="I1" s="2"/>
      <c r="J1" s="2"/>
      <c r="K1" s="2"/>
      <c r="L1" s="2"/>
      <c r="M1" s="2"/>
      <c r="N1" s="2"/>
      <c r="O1" s="2"/>
      <c r="P1" s="2"/>
      <c r="Q1" s="2"/>
      <c r="R1" s="2"/>
      <c r="S1" s="2"/>
      <c r="T1" s="2"/>
      <c r="U1" s="2"/>
      <c r="V1" s="2"/>
      <c r="W1" s="2"/>
      <c r="X1" s="2"/>
      <c r="Y1" s="2"/>
      <c r="Z1" s="2"/>
      <c r="AA1" s="2"/>
      <c r="AB1" s="2"/>
      <c r="AC1" s="2"/>
    </row>
    <row r="2" spans="1:29" ht="15.75" customHeight="1" x14ac:dyDescent="0.25">
      <c r="A2" s="1"/>
      <c r="C2" s="1"/>
      <c r="D2" s="2"/>
      <c r="E2" s="2"/>
      <c r="F2" s="2"/>
      <c r="G2" s="2"/>
      <c r="H2" s="2"/>
      <c r="I2" s="2"/>
      <c r="J2" s="2"/>
      <c r="K2" s="2"/>
      <c r="L2" s="2"/>
      <c r="M2" s="2"/>
      <c r="N2" s="2"/>
      <c r="O2" s="2"/>
      <c r="P2" s="2"/>
      <c r="Q2" s="2"/>
      <c r="R2" s="2"/>
      <c r="S2" s="2"/>
      <c r="T2" s="2"/>
      <c r="U2" s="2"/>
      <c r="V2" s="2"/>
      <c r="W2" s="2"/>
      <c r="X2" s="2"/>
      <c r="Y2" s="2"/>
      <c r="Z2" s="2"/>
      <c r="AA2" s="2"/>
      <c r="AB2" s="2"/>
      <c r="AC2" s="2"/>
    </row>
    <row r="3" spans="1:29" ht="22.5" x14ac:dyDescent="0.25">
      <c r="A3" s="183" t="s">
        <v>0</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row>
    <row r="4" spans="1:29" x14ac:dyDescent="0.25">
      <c r="A4" s="1"/>
      <c r="C4" s="1"/>
      <c r="D4" s="2"/>
      <c r="E4" s="2"/>
      <c r="F4" s="2"/>
      <c r="G4" s="2"/>
      <c r="H4" s="2"/>
      <c r="I4" s="2"/>
      <c r="J4" s="2"/>
      <c r="K4" s="2"/>
      <c r="L4" s="2"/>
      <c r="M4" s="2"/>
      <c r="N4" s="2"/>
      <c r="O4" s="2"/>
      <c r="P4" s="2"/>
      <c r="Q4" s="2"/>
      <c r="R4" s="2"/>
      <c r="S4" s="2"/>
      <c r="T4" s="2"/>
      <c r="U4" s="2"/>
      <c r="V4" s="2"/>
      <c r="W4" s="2"/>
      <c r="X4" s="2"/>
      <c r="Y4" s="2"/>
      <c r="Z4" s="2"/>
      <c r="AA4" s="2"/>
      <c r="AB4" s="2"/>
      <c r="AC4" s="2"/>
    </row>
    <row r="5" spans="1:29" ht="15.75" customHeight="1" x14ac:dyDescent="0.25">
      <c r="A5" s="3"/>
      <c r="B5" s="3"/>
      <c r="C5" s="4"/>
      <c r="D5" s="5"/>
      <c r="E5" s="5"/>
      <c r="F5" s="5"/>
      <c r="G5" s="5"/>
      <c r="K5" s="184" t="s">
        <v>1</v>
      </c>
      <c r="L5" s="185"/>
      <c r="M5" s="186"/>
    </row>
    <row r="6" spans="1:29" ht="15.75" customHeight="1" x14ac:dyDescent="0.25">
      <c r="A6" s="1"/>
      <c r="B6" s="7" t="s">
        <v>2</v>
      </c>
      <c r="G6" s="9" t="s">
        <v>3</v>
      </c>
      <c r="H6" s="10"/>
      <c r="I6" s="11"/>
      <c r="K6" s="12"/>
      <c r="L6" s="13" t="s">
        <v>4</v>
      </c>
      <c r="M6" s="14"/>
      <c r="N6" s="2"/>
      <c r="O6" s="2"/>
      <c r="AB6" s="134"/>
    </row>
    <row r="7" spans="1:29" ht="18" customHeight="1" x14ac:dyDescent="0.25">
      <c r="A7" s="1"/>
      <c r="B7" s="187"/>
      <c r="C7" s="188"/>
      <c r="D7" s="188"/>
      <c r="E7" s="189"/>
      <c r="F7" s="5"/>
      <c r="G7" s="2"/>
      <c r="H7" s="2"/>
      <c r="I7" s="2"/>
      <c r="K7" s="15"/>
      <c r="L7" s="16" t="s">
        <v>5</v>
      </c>
      <c r="M7" s="17"/>
    </row>
    <row r="8" spans="1:29" ht="15.75" customHeight="1" x14ac:dyDescent="0.25">
      <c r="A8" s="1"/>
      <c r="B8" s="7" t="s">
        <v>6</v>
      </c>
      <c r="G8" s="9" t="s">
        <v>7</v>
      </c>
      <c r="H8" s="18"/>
      <c r="J8" s="5"/>
      <c r="K8" s="15"/>
      <c r="L8" s="16" t="s">
        <v>8</v>
      </c>
      <c r="M8" s="17"/>
    </row>
    <row r="9" spans="1:29" ht="18" customHeight="1" x14ac:dyDescent="0.25">
      <c r="A9" s="1"/>
      <c r="B9" s="187"/>
      <c r="C9" s="188"/>
      <c r="D9" s="188"/>
      <c r="E9" s="189"/>
      <c r="F9" s="5"/>
      <c r="G9" s="2"/>
      <c r="H9" s="2"/>
      <c r="I9" s="2"/>
      <c r="K9" s="15"/>
      <c r="L9" s="16" t="s">
        <v>9</v>
      </c>
      <c r="M9" s="17"/>
    </row>
    <row r="10" spans="1:29" ht="15.75" customHeight="1" x14ac:dyDescent="0.25">
      <c r="A10" s="1"/>
      <c r="B10" s="7" t="s">
        <v>10</v>
      </c>
      <c r="G10" s="2"/>
      <c r="H10" s="2"/>
      <c r="I10" s="2"/>
      <c r="J10" s="5"/>
      <c r="K10" s="15"/>
      <c r="L10" s="16" t="s">
        <v>11</v>
      </c>
      <c r="M10" s="17"/>
    </row>
    <row r="11" spans="1:29" ht="18" customHeight="1" x14ac:dyDescent="0.25">
      <c r="A11" s="1"/>
      <c r="B11" s="187"/>
      <c r="C11" s="188"/>
      <c r="D11" s="188"/>
      <c r="E11" s="189"/>
      <c r="F11" s="5"/>
      <c r="G11" s="2"/>
      <c r="H11" s="2"/>
      <c r="I11" s="2"/>
      <c r="K11" s="19"/>
      <c r="L11" s="20" t="s">
        <v>12</v>
      </c>
      <c r="M11" s="21"/>
    </row>
    <row r="12" spans="1:29" ht="15.75" customHeight="1" x14ac:dyDescent="0.25">
      <c r="A12" s="1"/>
      <c r="B12" s="7" t="s">
        <v>13</v>
      </c>
      <c r="G12" s="2"/>
      <c r="H12" s="2"/>
      <c r="I12" s="2"/>
      <c r="J12" s="5"/>
      <c r="L12" s="2"/>
    </row>
    <row r="13" spans="1:29" ht="18" customHeight="1" x14ac:dyDescent="0.25">
      <c r="A13" s="1"/>
      <c r="B13" s="187"/>
      <c r="C13" s="188"/>
      <c r="D13" s="188"/>
      <c r="E13" s="189"/>
      <c r="F13" s="5"/>
      <c r="G13" s="2"/>
      <c r="H13" s="2"/>
      <c r="I13" s="2"/>
      <c r="L13" s="2"/>
      <c r="M13" s="2"/>
      <c r="N13" s="2"/>
      <c r="O13" s="2"/>
      <c r="P13" s="2"/>
    </row>
    <row r="14" spans="1:29" ht="11.25" customHeight="1" x14ac:dyDescent="0.25">
      <c r="A14" s="1"/>
      <c r="C14" s="22"/>
    </row>
    <row r="15" spans="1:29" ht="11.25" customHeight="1" x14ac:dyDescent="0.25">
      <c r="A15" s="1"/>
      <c r="C15" s="4"/>
    </row>
    <row r="16" spans="1:29" ht="11.25" customHeight="1" x14ac:dyDescent="0.25">
      <c r="A16" s="1"/>
      <c r="B16" s="139" t="s">
        <v>542</v>
      </c>
      <c r="C16" s="4"/>
      <c r="AB16" s="139" t="s">
        <v>543</v>
      </c>
    </row>
    <row r="17" spans="1:29" s="23" customFormat="1" ht="18" customHeight="1" x14ac:dyDescent="0.25">
      <c r="A17" s="172" t="s">
        <v>14</v>
      </c>
      <c r="B17" s="172"/>
      <c r="C17" s="174" t="s">
        <v>15</v>
      </c>
      <c r="D17" s="177" t="s">
        <v>16</v>
      </c>
      <c r="E17" s="177"/>
      <c r="F17" s="177"/>
      <c r="G17" s="177"/>
      <c r="H17" s="177"/>
      <c r="I17" s="177"/>
      <c r="J17" s="177"/>
      <c r="K17" s="177"/>
      <c r="L17" s="177"/>
      <c r="M17" s="177"/>
      <c r="N17" s="177" t="s">
        <v>17</v>
      </c>
      <c r="O17" s="177"/>
      <c r="P17" s="177"/>
      <c r="Q17" s="177"/>
      <c r="R17" s="177"/>
      <c r="S17" s="177"/>
      <c r="T17" s="177"/>
      <c r="U17" s="177"/>
      <c r="V17" s="177"/>
      <c r="W17" s="177"/>
      <c r="X17" s="178" t="s">
        <v>18</v>
      </c>
      <c r="Y17" s="179"/>
      <c r="Z17" s="177" t="s">
        <v>19</v>
      </c>
      <c r="AA17" s="177"/>
      <c r="AB17" s="177" t="s">
        <v>20</v>
      </c>
      <c r="AC17" s="191" t="s">
        <v>21</v>
      </c>
    </row>
    <row r="18" spans="1:29" s="23" customFormat="1" ht="18" customHeight="1" x14ac:dyDescent="0.25">
      <c r="A18" s="172"/>
      <c r="B18" s="172"/>
      <c r="C18" s="175"/>
      <c r="D18" s="182" t="s">
        <v>22</v>
      </c>
      <c r="E18" s="182"/>
      <c r="F18" s="182" t="s">
        <v>23</v>
      </c>
      <c r="G18" s="182"/>
      <c r="H18" s="182" t="s">
        <v>24</v>
      </c>
      <c r="I18" s="182"/>
      <c r="J18" s="182" t="s">
        <v>25</v>
      </c>
      <c r="K18" s="182"/>
      <c r="L18" s="182" t="s">
        <v>26</v>
      </c>
      <c r="M18" s="182"/>
      <c r="N18" s="182" t="s">
        <v>22</v>
      </c>
      <c r="O18" s="182"/>
      <c r="P18" s="182" t="s">
        <v>23</v>
      </c>
      <c r="Q18" s="182"/>
      <c r="R18" s="182" t="s">
        <v>24</v>
      </c>
      <c r="S18" s="182"/>
      <c r="T18" s="182" t="s">
        <v>25</v>
      </c>
      <c r="U18" s="182"/>
      <c r="V18" s="182" t="s">
        <v>26</v>
      </c>
      <c r="W18" s="182"/>
      <c r="X18" s="180"/>
      <c r="Y18" s="181"/>
      <c r="Z18" s="177"/>
      <c r="AA18" s="177"/>
      <c r="AB18" s="177"/>
      <c r="AC18" s="192"/>
    </row>
    <row r="19" spans="1:29" s="23" customFormat="1" ht="18" customHeight="1" x14ac:dyDescent="0.25">
      <c r="A19" s="173"/>
      <c r="B19" s="173"/>
      <c r="C19" s="176"/>
      <c r="D19" s="24" t="s">
        <v>27</v>
      </c>
      <c r="E19" s="24" t="s">
        <v>28</v>
      </c>
      <c r="F19" s="24" t="s">
        <v>27</v>
      </c>
      <c r="G19" s="24" t="s">
        <v>28</v>
      </c>
      <c r="H19" s="24" t="s">
        <v>27</v>
      </c>
      <c r="I19" s="24" t="s">
        <v>28</v>
      </c>
      <c r="J19" s="24" t="s">
        <v>27</v>
      </c>
      <c r="K19" s="24" t="s">
        <v>28</v>
      </c>
      <c r="L19" s="24" t="s">
        <v>27</v>
      </c>
      <c r="M19" s="24" t="s">
        <v>28</v>
      </c>
      <c r="N19" s="24" t="s">
        <v>27</v>
      </c>
      <c r="O19" s="24" t="s">
        <v>28</v>
      </c>
      <c r="P19" s="24" t="s">
        <v>27</v>
      </c>
      <c r="Q19" s="24" t="s">
        <v>28</v>
      </c>
      <c r="R19" s="24" t="s">
        <v>27</v>
      </c>
      <c r="S19" s="24" t="s">
        <v>28</v>
      </c>
      <c r="T19" s="24" t="s">
        <v>27</v>
      </c>
      <c r="U19" s="24" t="s">
        <v>28</v>
      </c>
      <c r="V19" s="24" t="s">
        <v>27</v>
      </c>
      <c r="W19" s="24" t="s">
        <v>28</v>
      </c>
      <c r="X19" s="25" t="s">
        <v>29</v>
      </c>
      <c r="Y19" s="25" t="s">
        <v>30</v>
      </c>
      <c r="Z19" s="25" t="s">
        <v>29</v>
      </c>
      <c r="AA19" s="25" t="s">
        <v>30</v>
      </c>
      <c r="AB19" s="190"/>
      <c r="AC19" s="193"/>
    </row>
    <row r="20" spans="1:29" s="23" customFormat="1" ht="21" customHeight="1" x14ac:dyDescent="0.25">
      <c r="A20" s="26" t="s">
        <v>31</v>
      </c>
      <c r="B20" s="84" t="s">
        <v>32</v>
      </c>
      <c r="C20" s="28"/>
      <c r="D20" s="29" t="s">
        <v>33</v>
      </c>
      <c r="E20" s="30" t="s">
        <v>34</v>
      </c>
      <c r="F20" s="31"/>
      <c r="G20" s="31"/>
      <c r="H20" s="31"/>
      <c r="I20" s="31"/>
      <c r="J20" s="31"/>
      <c r="K20" s="31"/>
      <c r="L20" s="31"/>
      <c r="M20" s="31"/>
      <c r="N20" s="30" t="s">
        <v>35</v>
      </c>
      <c r="O20" s="30" t="s">
        <v>36</v>
      </c>
      <c r="P20" s="31"/>
      <c r="Q20" s="31"/>
      <c r="R20" s="31"/>
      <c r="S20" s="31"/>
      <c r="T20" s="31"/>
      <c r="U20" s="31"/>
      <c r="V20" s="31"/>
      <c r="W20" s="32"/>
      <c r="X20" s="33"/>
      <c r="Y20" s="33"/>
      <c r="Z20" s="33"/>
      <c r="AA20" s="33"/>
      <c r="AB20" s="135" t="s">
        <v>539</v>
      </c>
      <c r="AC20" s="135" t="s">
        <v>540</v>
      </c>
    </row>
    <row r="21" spans="1:29" s="23" customFormat="1" ht="21" customHeight="1" x14ac:dyDescent="0.25">
      <c r="A21" s="26" t="s">
        <v>37</v>
      </c>
      <c r="B21" s="84" t="s">
        <v>38</v>
      </c>
      <c r="C21" s="28"/>
      <c r="D21" s="35"/>
      <c r="E21" s="36"/>
      <c r="F21" s="36"/>
      <c r="G21" s="36"/>
      <c r="H21" s="36"/>
      <c r="I21" s="36"/>
      <c r="J21" s="36"/>
      <c r="K21" s="36"/>
      <c r="L21" s="36"/>
      <c r="M21" s="37"/>
      <c r="N21" s="31" t="s">
        <v>39</v>
      </c>
      <c r="O21" s="34" t="s">
        <v>40</v>
      </c>
      <c r="P21" s="34"/>
      <c r="Q21" s="34"/>
      <c r="R21" s="34"/>
      <c r="S21" s="34"/>
      <c r="T21" s="34"/>
      <c r="U21" s="34"/>
      <c r="V21" s="34"/>
      <c r="W21" s="32"/>
      <c r="X21" s="38"/>
      <c r="Y21" s="33"/>
      <c r="Z21" s="38"/>
      <c r="AA21" s="33"/>
      <c r="AB21" s="135" t="s">
        <v>41</v>
      </c>
      <c r="AC21" s="135" t="s">
        <v>42</v>
      </c>
    </row>
    <row r="22" spans="1:29" s="23" customFormat="1" ht="21" customHeight="1" x14ac:dyDescent="0.25">
      <c r="A22" s="26" t="s">
        <v>43</v>
      </c>
      <c r="B22" s="84" t="s">
        <v>44</v>
      </c>
      <c r="C22" s="28"/>
      <c r="D22" s="39" t="s">
        <v>45</v>
      </c>
      <c r="E22" s="39" t="s">
        <v>46</v>
      </c>
      <c r="F22" s="34"/>
      <c r="G22" s="34"/>
      <c r="H22" s="34"/>
      <c r="I22" s="32"/>
      <c r="J22" s="32"/>
      <c r="K22" s="34"/>
      <c r="L22" s="34"/>
      <c r="M22" s="34"/>
      <c r="N22" s="202"/>
      <c r="O22" s="203"/>
      <c r="P22" s="203"/>
      <c r="Q22" s="203"/>
      <c r="R22" s="203"/>
      <c r="S22" s="203"/>
      <c r="T22" s="203"/>
      <c r="U22" s="203"/>
      <c r="V22" s="203"/>
      <c r="W22" s="204"/>
      <c r="X22" s="33"/>
      <c r="Y22" s="38"/>
      <c r="Z22" s="33"/>
      <c r="AA22" s="38"/>
      <c r="AB22" s="135" t="s">
        <v>47</v>
      </c>
      <c r="AC22" s="135" t="s">
        <v>48</v>
      </c>
    </row>
    <row r="23" spans="1:29" s="23" customFormat="1" ht="21" customHeight="1" x14ac:dyDescent="0.25">
      <c r="A23" s="26" t="s">
        <v>49</v>
      </c>
      <c r="B23" s="84" t="s">
        <v>50</v>
      </c>
      <c r="C23" s="28"/>
      <c r="D23" s="31" t="s">
        <v>51</v>
      </c>
      <c r="E23" s="34" t="s">
        <v>52</v>
      </c>
      <c r="F23" s="34"/>
      <c r="G23" s="34"/>
      <c r="H23" s="34"/>
      <c r="I23" s="32"/>
      <c r="J23" s="32"/>
      <c r="K23" s="34"/>
      <c r="L23" s="34"/>
      <c r="M23" s="34"/>
      <c r="N23" s="34" t="s">
        <v>53</v>
      </c>
      <c r="O23" s="34" t="s">
        <v>54</v>
      </c>
      <c r="P23" s="34"/>
      <c r="Q23" s="34"/>
      <c r="R23" s="34"/>
      <c r="S23" s="34"/>
      <c r="T23" s="34"/>
      <c r="U23" s="34"/>
      <c r="V23" s="34"/>
      <c r="W23" s="32"/>
      <c r="X23" s="33"/>
      <c r="Y23" s="33"/>
      <c r="Z23" s="33"/>
      <c r="AA23" s="33"/>
      <c r="AB23" s="135" t="s">
        <v>55</v>
      </c>
      <c r="AC23" s="135" t="s">
        <v>56</v>
      </c>
    </row>
    <row r="24" spans="1:29" s="23" customFormat="1" ht="21" customHeight="1" x14ac:dyDescent="0.25">
      <c r="A24" s="26" t="s">
        <v>57</v>
      </c>
      <c r="B24" s="84" t="s">
        <v>58</v>
      </c>
      <c r="C24" s="28"/>
      <c r="D24" s="31" t="s">
        <v>59</v>
      </c>
      <c r="E24" s="34" t="s">
        <v>60</v>
      </c>
      <c r="F24" s="34"/>
      <c r="G24" s="34"/>
      <c r="H24" s="34"/>
      <c r="I24" s="32"/>
      <c r="J24" s="32"/>
      <c r="K24" s="34"/>
      <c r="L24" s="34"/>
      <c r="M24" s="34"/>
      <c r="N24" s="34" t="s">
        <v>61</v>
      </c>
      <c r="O24" s="34" t="s">
        <v>62</v>
      </c>
      <c r="P24" s="34"/>
      <c r="Q24" s="34"/>
      <c r="R24" s="34"/>
      <c r="S24" s="34"/>
      <c r="T24" s="34"/>
      <c r="U24" s="34"/>
      <c r="V24" s="34"/>
      <c r="W24" s="32"/>
      <c r="X24" s="33"/>
      <c r="Y24" s="33"/>
      <c r="Z24" s="33"/>
      <c r="AA24" s="33"/>
      <c r="AB24" s="135" t="s">
        <v>63</v>
      </c>
      <c r="AC24" s="135" t="s">
        <v>64</v>
      </c>
    </row>
    <row r="25" spans="1:29" s="23" customFormat="1" ht="21" customHeight="1" x14ac:dyDescent="0.25">
      <c r="A25" s="26" t="s">
        <v>65</v>
      </c>
      <c r="B25" s="84" t="s">
        <v>66</v>
      </c>
      <c r="C25" s="28"/>
      <c r="D25" s="31" t="s">
        <v>67</v>
      </c>
      <c r="E25" s="34" t="s">
        <v>68</v>
      </c>
      <c r="F25" s="34"/>
      <c r="G25" s="34"/>
      <c r="H25" s="34"/>
      <c r="I25" s="32"/>
      <c r="J25" s="32"/>
      <c r="L25" s="34"/>
      <c r="M25" s="34"/>
      <c r="N25" s="35"/>
      <c r="O25" s="36"/>
      <c r="P25" s="36"/>
      <c r="Q25" s="36"/>
      <c r="R25" s="36"/>
      <c r="S25" s="36"/>
      <c r="T25" s="36"/>
      <c r="U25" s="36"/>
      <c r="V25" s="36"/>
      <c r="W25" s="37"/>
      <c r="X25" s="33"/>
      <c r="Y25" s="38"/>
      <c r="Z25" s="33"/>
      <c r="AA25" s="38"/>
      <c r="AB25" s="135" t="s">
        <v>69</v>
      </c>
      <c r="AC25" s="135" t="s">
        <v>70</v>
      </c>
    </row>
    <row r="26" spans="1:29" s="23" customFormat="1" ht="21" customHeight="1" x14ac:dyDescent="0.25">
      <c r="A26" s="26">
        <v>1.7</v>
      </c>
      <c r="B26" s="84" t="s">
        <v>71</v>
      </c>
      <c r="C26" s="28"/>
      <c r="D26" s="40" t="s">
        <v>72</v>
      </c>
      <c r="E26" s="41" t="s">
        <v>73</v>
      </c>
      <c r="F26" s="34"/>
      <c r="G26" s="34"/>
      <c r="H26" s="34"/>
      <c r="I26" s="32"/>
      <c r="J26" s="32"/>
      <c r="L26" s="34"/>
      <c r="M26" s="34" t="s">
        <v>74</v>
      </c>
      <c r="N26" s="42" t="s">
        <v>75</v>
      </c>
      <c r="O26" s="43" t="s">
        <v>76</v>
      </c>
      <c r="P26" s="33"/>
      <c r="Q26" s="33"/>
      <c r="R26" s="33"/>
      <c r="S26" s="33"/>
      <c r="T26" s="33"/>
      <c r="U26" s="33"/>
      <c r="V26" s="33"/>
      <c r="W26" s="33"/>
      <c r="X26" s="33"/>
      <c r="Y26" s="38"/>
      <c r="Z26" s="33"/>
      <c r="AA26" s="38"/>
      <c r="AB26" s="135" t="s">
        <v>77</v>
      </c>
      <c r="AC26" s="135" t="s">
        <v>78</v>
      </c>
    </row>
    <row r="27" spans="1:29" s="23" customFormat="1" ht="21" customHeight="1" x14ac:dyDescent="0.25">
      <c r="A27" s="44">
        <v>1.8</v>
      </c>
      <c r="B27" s="136" t="s">
        <v>79</v>
      </c>
      <c r="C27" s="28"/>
      <c r="D27" s="34" t="s">
        <v>80</v>
      </c>
      <c r="E27" s="41" t="s">
        <v>81</v>
      </c>
      <c r="F27" s="34"/>
      <c r="G27" s="34"/>
      <c r="H27" s="34"/>
      <c r="I27" s="32"/>
      <c r="J27" s="32"/>
      <c r="K27" s="34"/>
      <c r="L27" s="34"/>
      <c r="M27" s="34"/>
      <c r="N27" s="34" t="s">
        <v>82</v>
      </c>
      <c r="O27" s="34" t="s">
        <v>83</v>
      </c>
      <c r="P27" s="34"/>
      <c r="Q27" s="34"/>
      <c r="R27" s="34"/>
      <c r="S27" s="34"/>
      <c r="T27" s="34"/>
      <c r="U27" s="34"/>
      <c r="V27" s="34"/>
      <c r="W27" s="34"/>
      <c r="X27" s="33"/>
      <c r="Y27" s="33"/>
      <c r="Z27" s="33"/>
      <c r="AA27" s="33"/>
      <c r="AB27" s="135" t="s">
        <v>84</v>
      </c>
      <c r="AC27" s="135" t="s">
        <v>85</v>
      </c>
    </row>
    <row r="28" spans="1:29" s="23" customFormat="1" ht="21" customHeight="1" x14ac:dyDescent="0.25">
      <c r="A28" s="44">
        <v>1.9</v>
      </c>
      <c r="B28" s="136" t="s">
        <v>86</v>
      </c>
      <c r="C28" s="28"/>
      <c r="D28" s="34" t="s">
        <v>87</v>
      </c>
      <c r="E28" s="41" t="s">
        <v>88</v>
      </c>
      <c r="F28" s="34"/>
      <c r="G28" s="34"/>
      <c r="H28" s="34"/>
      <c r="I28" s="32"/>
      <c r="J28" s="32"/>
      <c r="K28" s="34"/>
      <c r="M28" s="34"/>
      <c r="N28" s="32" t="s">
        <v>89</v>
      </c>
      <c r="O28" s="32" t="s">
        <v>90</v>
      </c>
      <c r="P28" s="34"/>
      <c r="Q28" s="34"/>
      <c r="R28" s="34"/>
      <c r="S28" s="34"/>
      <c r="T28" s="34"/>
      <c r="U28" s="34"/>
      <c r="V28" s="34"/>
      <c r="W28" s="32"/>
      <c r="X28" s="33"/>
      <c r="Y28" s="33"/>
      <c r="Z28" s="33"/>
      <c r="AA28" s="33"/>
      <c r="AB28" s="135" t="s">
        <v>91</v>
      </c>
      <c r="AC28" s="135" t="s">
        <v>92</v>
      </c>
    </row>
    <row r="29" spans="1:29" s="23" customFormat="1" ht="21" customHeight="1" x14ac:dyDescent="0.25">
      <c r="A29" s="44" t="s">
        <v>93</v>
      </c>
      <c r="B29" s="136" t="s">
        <v>94</v>
      </c>
      <c r="C29" s="28"/>
      <c r="D29" s="202"/>
      <c r="E29" s="204"/>
      <c r="F29" s="194" t="s">
        <v>95</v>
      </c>
      <c r="G29" s="194"/>
      <c r="H29" s="194"/>
      <c r="I29" s="194"/>
      <c r="J29" s="205"/>
      <c r="K29" s="205"/>
      <c r="L29" s="205"/>
      <c r="M29" s="205"/>
      <c r="N29" s="202"/>
      <c r="O29" s="204"/>
      <c r="P29" s="194" t="s">
        <v>96</v>
      </c>
      <c r="Q29" s="194"/>
      <c r="R29" s="194"/>
      <c r="S29" s="194"/>
      <c r="T29" s="194"/>
      <c r="U29" s="194"/>
      <c r="V29" s="194"/>
      <c r="W29" s="194"/>
      <c r="X29" s="33"/>
      <c r="Y29" s="33"/>
      <c r="Z29" s="195"/>
      <c r="AA29" s="196"/>
      <c r="AB29" s="196"/>
      <c r="AC29" s="197"/>
    </row>
    <row r="30" spans="1:29" s="50" customFormat="1" ht="12" customHeight="1" x14ac:dyDescent="0.25">
      <c r="A30" s="46"/>
      <c r="B30" s="46"/>
      <c r="C30" s="47"/>
      <c r="D30" s="47"/>
      <c r="E30" s="47"/>
      <c r="F30" s="47"/>
      <c r="G30" s="47"/>
      <c r="H30" s="47"/>
      <c r="I30" s="47"/>
      <c r="J30" s="47"/>
      <c r="K30" s="47"/>
      <c r="L30" s="47"/>
      <c r="M30" s="47"/>
      <c r="N30" s="48"/>
      <c r="O30" s="48"/>
      <c r="P30" s="49"/>
      <c r="Q30" s="49"/>
      <c r="R30" s="49"/>
      <c r="S30" s="49"/>
      <c r="T30" s="49"/>
      <c r="U30" s="49"/>
      <c r="V30" s="49"/>
      <c r="W30" s="49"/>
      <c r="X30" s="49"/>
      <c r="Y30" s="49"/>
      <c r="Z30" s="49"/>
      <c r="AA30" s="49"/>
      <c r="AB30" s="49"/>
      <c r="AC30" s="49"/>
    </row>
    <row r="31" spans="1:29" s="50" customFormat="1" ht="12" customHeight="1" x14ac:dyDescent="0.25">
      <c r="A31" s="46"/>
      <c r="B31" s="46"/>
      <c r="C31" s="47"/>
      <c r="D31" s="47"/>
      <c r="E31" s="47"/>
      <c r="F31" s="47"/>
      <c r="G31" s="47"/>
      <c r="H31" s="47"/>
      <c r="I31" s="47"/>
      <c r="J31" s="47"/>
      <c r="K31" s="47"/>
      <c r="L31" s="47"/>
      <c r="M31" s="47"/>
      <c r="N31" s="48"/>
      <c r="O31" s="48"/>
      <c r="P31" s="49"/>
      <c r="Q31" s="49"/>
      <c r="R31" s="49"/>
      <c r="S31" s="49"/>
      <c r="T31" s="49"/>
      <c r="U31" s="49"/>
      <c r="V31" s="49"/>
      <c r="W31" s="49"/>
      <c r="X31" s="49"/>
      <c r="Y31" s="49"/>
      <c r="Z31" s="49"/>
      <c r="AA31" s="49"/>
      <c r="AB31" s="49"/>
      <c r="AC31" s="49"/>
    </row>
    <row r="32" spans="1:29" s="50" customFormat="1" ht="18.75" customHeight="1" x14ac:dyDescent="0.25">
      <c r="A32" s="46"/>
      <c r="B32" s="140" t="s">
        <v>544</v>
      </c>
      <c r="C32" s="47"/>
      <c r="D32" s="47"/>
      <c r="E32" s="47"/>
      <c r="F32" s="47"/>
      <c r="G32" s="47"/>
      <c r="H32" s="47"/>
      <c r="I32" s="47"/>
      <c r="J32" s="47"/>
      <c r="K32" s="47"/>
      <c r="L32" s="47"/>
      <c r="M32" s="47"/>
      <c r="N32" s="48"/>
      <c r="O32" s="48"/>
      <c r="P32" s="49"/>
      <c r="Q32" s="49"/>
      <c r="R32" s="49"/>
      <c r="S32" s="49"/>
      <c r="T32" s="49"/>
      <c r="U32" s="49"/>
      <c r="V32" s="49"/>
      <c r="W32" s="49"/>
      <c r="X32" s="49"/>
      <c r="Y32" s="49"/>
      <c r="Z32" s="49"/>
      <c r="AA32" s="49"/>
      <c r="AB32" s="49"/>
      <c r="AC32" s="49"/>
    </row>
    <row r="33" spans="1:30" s="2" customFormat="1" ht="18" customHeight="1" x14ac:dyDescent="0.25">
      <c r="A33" s="172" t="s">
        <v>97</v>
      </c>
      <c r="B33" s="172"/>
      <c r="C33" s="198" t="s">
        <v>15</v>
      </c>
      <c r="D33" s="177" t="s">
        <v>16</v>
      </c>
      <c r="E33" s="177"/>
      <c r="F33" s="177"/>
      <c r="G33" s="177"/>
      <c r="H33" s="177"/>
      <c r="I33" s="177" t="s">
        <v>17</v>
      </c>
      <c r="J33" s="177"/>
      <c r="K33" s="177"/>
      <c r="L33" s="177"/>
      <c r="M33" s="177"/>
      <c r="N33" s="199" t="s">
        <v>98</v>
      </c>
      <c r="O33" s="200"/>
      <c r="P33" s="201"/>
      <c r="Q33" s="6"/>
      <c r="R33" s="6"/>
      <c r="S33" s="6"/>
      <c r="T33" s="6"/>
      <c r="U33" s="6"/>
      <c r="V33" s="6"/>
      <c r="W33" s="6"/>
      <c r="X33" s="6"/>
      <c r="Y33" s="6"/>
      <c r="Z33" s="6"/>
      <c r="AA33" s="6"/>
      <c r="AB33" s="6"/>
      <c r="AC33" s="6"/>
      <c r="AD33" s="6"/>
    </row>
    <row r="34" spans="1:30" s="2" customFormat="1" ht="18" customHeight="1" x14ac:dyDescent="0.25">
      <c r="A34" s="172"/>
      <c r="B34" s="172"/>
      <c r="C34" s="198"/>
      <c r="D34" s="51" t="s">
        <v>99</v>
      </c>
      <c r="E34" s="51" t="s">
        <v>23</v>
      </c>
      <c r="F34" s="51" t="s">
        <v>24</v>
      </c>
      <c r="G34" s="51" t="s">
        <v>25</v>
      </c>
      <c r="H34" s="51" t="s">
        <v>26</v>
      </c>
      <c r="I34" s="51" t="s">
        <v>99</v>
      </c>
      <c r="J34" s="51" t="s">
        <v>23</v>
      </c>
      <c r="K34" s="51" t="s">
        <v>24</v>
      </c>
      <c r="L34" s="51" t="s">
        <v>25</v>
      </c>
      <c r="M34" s="51" t="s">
        <v>26</v>
      </c>
      <c r="N34" s="51" t="s">
        <v>16</v>
      </c>
      <c r="O34" s="51" t="s">
        <v>17</v>
      </c>
      <c r="P34" s="51" t="s">
        <v>98</v>
      </c>
      <c r="Q34" s="6"/>
      <c r="R34" s="6"/>
      <c r="S34" s="6"/>
      <c r="T34" s="6"/>
      <c r="U34" s="6"/>
      <c r="V34" s="6"/>
      <c r="W34" s="6"/>
      <c r="X34" s="6"/>
      <c r="Y34" s="6"/>
      <c r="Z34" s="6"/>
      <c r="AA34" s="6"/>
      <c r="AB34" s="6"/>
      <c r="AC34" s="6"/>
      <c r="AD34" s="6"/>
    </row>
    <row r="35" spans="1:30" s="2" customFormat="1" ht="21" customHeight="1" x14ac:dyDescent="0.25">
      <c r="A35" s="44" t="s">
        <v>100</v>
      </c>
      <c r="B35" s="45" t="s">
        <v>101</v>
      </c>
      <c r="C35" s="28"/>
      <c r="D35" s="31" t="s">
        <v>102</v>
      </c>
      <c r="E35" s="31"/>
      <c r="F35" s="31"/>
      <c r="G35" s="133" t="s">
        <v>538</v>
      </c>
      <c r="H35" s="31"/>
      <c r="I35" s="31" t="s">
        <v>103</v>
      </c>
      <c r="J35" s="31"/>
      <c r="K35" s="31"/>
      <c r="L35" s="31"/>
      <c r="M35" s="31"/>
      <c r="N35" s="52">
        <f t="shared" ref="N35:N40" si="0">SUM(D35:H35)</f>
        <v>0</v>
      </c>
      <c r="O35" s="52">
        <f t="shared" ref="O35:O40" si="1">SUM(I35:M35)</f>
        <v>0</v>
      </c>
      <c r="P35" s="52">
        <f t="shared" ref="P35:P40" si="2">SUM(N35:O35)</f>
        <v>0</v>
      </c>
      <c r="Q35" s="6"/>
      <c r="R35" s="6"/>
      <c r="S35" s="6"/>
      <c r="T35" s="6"/>
      <c r="U35" s="6"/>
      <c r="V35" s="6"/>
      <c r="W35" s="6"/>
      <c r="X35" s="6"/>
      <c r="Y35" s="6"/>
      <c r="Z35" s="6"/>
      <c r="AA35" s="6"/>
      <c r="AB35" s="6"/>
      <c r="AC35" s="6"/>
      <c r="AD35" s="6"/>
    </row>
    <row r="36" spans="1:30" s="2" customFormat="1" ht="21" customHeight="1" x14ac:dyDescent="0.25">
      <c r="A36" s="44" t="s">
        <v>104</v>
      </c>
      <c r="B36" s="45" t="s">
        <v>105</v>
      </c>
      <c r="C36" s="28"/>
      <c r="D36" s="31" t="s">
        <v>106</v>
      </c>
      <c r="E36" s="31"/>
      <c r="F36" s="31"/>
      <c r="G36" s="133" t="s">
        <v>538</v>
      </c>
      <c r="H36" s="31"/>
      <c r="I36" s="31" t="s">
        <v>107</v>
      </c>
      <c r="J36" s="32"/>
      <c r="K36" s="32"/>
      <c r="L36" s="34"/>
      <c r="M36" s="31"/>
      <c r="N36" s="52">
        <f t="shared" si="0"/>
        <v>0</v>
      </c>
      <c r="O36" s="52">
        <f t="shared" si="1"/>
        <v>0</v>
      </c>
      <c r="P36" s="52">
        <f t="shared" si="2"/>
        <v>0</v>
      </c>
      <c r="Q36" s="6"/>
      <c r="R36" s="6"/>
      <c r="S36" s="6"/>
      <c r="T36" s="6"/>
      <c r="U36" s="6"/>
      <c r="V36" s="6"/>
      <c r="W36" s="6"/>
      <c r="X36" s="6"/>
      <c r="Y36" s="6"/>
      <c r="Z36" s="6"/>
      <c r="AA36" s="6"/>
      <c r="AB36" s="6"/>
      <c r="AC36" s="6"/>
      <c r="AD36" s="6"/>
    </row>
    <row r="37" spans="1:30" s="2" customFormat="1" ht="25.5" x14ac:dyDescent="0.25">
      <c r="A37" s="44" t="s">
        <v>108</v>
      </c>
      <c r="B37" s="53" t="s">
        <v>109</v>
      </c>
      <c r="C37" s="28"/>
      <c r="D37" s="31" t="s">
        <v>110</v>
      </c>
      <c r="E37" s="31"/>
      <c r="F37" s="31"/>
      <c r="G37" s="133" t="s">
        <v>538</v>
      </c>
      <c r="H37" s="31"/>
      <c r="I37" s="31" t="s">
        <v>111</v>
      </c>
      <c r="J37" s="32"/>
      <c r="K37" s="32"/>
      <c r="L37" s="34"/>
      <c r="M37" s="31"/>
      <c r="N37" s="52">
        <f t="shared" si="0"/>
        <v>0</v>
      </c>
      <c r="O37" s="52">
        <f t="shared" si="1"/>
        <v>0</v>
      </c>
      <c r="P37" s="52">
        <f t="shared" si="2"/>
        <v>0</v>
      </c>
      <c r="Q37" s="6"/>
      <c r="R37" s="6"/>
      <c r="S37" s="6"/>
      <c r="T37" s="6"/>
      <c r="U37" s="6"/>
      <c r="V37" s="6"/>
      <c r="W37" s="6"/>
      <c r="X37" s="6"/>
      <c r="Y37" s="6"/>
      <c r="Z37" s="6"/>
      <c r="AA37" s="6"/>
      <c r="AB37" s="6"/>
      <c r="AC37" s="6"/>
      <c r="AD37" s="6"/>
    </row>
    <row r="38" spans="1:30" s="2" customFormat="1" ht="21" customHeight="1" x14ac:dyDescent="0.25">
      <c r="A38" s="44" t="s">
        <v>112</v>
      </c>
      <c r="B38" s="54" t="s">
        <v>113</v>
      </c>
      <c r="C38" s="55"/>
      <c r="D38" s="31" t="s">
        <v>114</v>
      </c>
      <c r="E38" s="31"/>
      <c r="F38" s="31"/>
      <c r="G38" s="133" t="s">
        <v>538</v>
      </c>
      <c r="H38" s="31"/>
      <c r="I38" s="31" t="s">
        <v>115</v>
      </c>
      <c r="J38" s="31"/>
      <c r="K38" s="31"/>
      <c r="L38" s="31"/>
      <c r="M38" s="31"/>
      <c r="N38" s="52">
        <f t="shared" si="0"/>
        <v>0</v>
      </c>
      <c r="O38" s="52">
        <f t="shared" si="1"/>
        <v>0</v>
      </c>
      <c r="P38" s="52">
        <f t="shared" si="2"/>
        <v>0</v>
      </c>
      <c r="Q38" s="6"/>
      <c r="R38" s="6"/>
      <c r="S38" s="6"/>
      <c r="T38" s="6"/>
      <c r="U38" s="6"/>
      <c r="V38" s="6"/>
      <c r="W38" s="6"/>
      <c r="X38" s="6"/>
      <c r="Y38" s="6"/>
      <c r="Z38" s="6"/>
      <c r="AA38" s="6"/>
      <c r="AB38" s="6"/>
      <c r="AC38" s="6"/>
      <c r="AD38" s="6"/>
    </row>
    <row r="39" spans="1:30" s="2" customFormat="1" ht="25.5" x14ac:dyDescent="0.25">
      <c r="A39" s="44" t="s">
        <v>116</v>
      </c>
      <c r="B39" s="53" t="s">
        <v>117</v>
      </c>
      <c r="C39" s="28"/>
      <c r="D39" s="31" t="s">
        <v>118</v>
      </c>
      <c r="E39" s="56"/>
      <c r="F39" s="56"/>
      <c r="G39" s="133" t="s">
        <v>538</v>
      </c>
      <c r="H39" s="56"/>
      <c r="I39" s="31" t="s">
        <v>119</v>
      </c>
      <c r="J39" s="57"/>
      <c r="K39" s="57"/>
      <c r="L39" s="58"/>
      <c r="M39" s="56"/>
      <c r="N39" s="52">
        <f t="shared" si="0"/>
        <v>0</v>
      </c>
      <c r="O39" s="52">
        <f t="shared" si="1"/>
        <v>0</v>
      </c>
      <c r="P39" s="52">
        <f t="shared" si="2"/>
        <v>0</v>
      </c>
      <c r="Q39" s="6"/>
      <c r="R39" s="6"/>
      <c r="S39" s="6"/>
      <c r="T39" s="6"/>
      <c r="U39" s="6"/>
      <c r="V39" s="6"/>
      <c r="W39" s="6"/>
      <c r="X39" s="6"/>
      <c r="Y39" s="6"/>
      <c r="Z39" s="6"/>
      <c r="AA39" s="6"/>
      <c r="AB39" s="6"/>
      <c r="AC39" s="6"/>
      <c r="AD39" s="6"/>
    </row>
    <row r="40" spans="1:30" s="2" customFormat="1" ht="27" customHeight="1" x14ac:dyDescent="0.25">
      <c r="A40" s="44" t="s">
        <v>120</v>
      </c>
      <c r="B40" s="53" t="s">
        <v>121</v>
      </c>
      <c r="C40" s="28"/>
      <c r="D40" s="31" t="s">
        <v>122</v>
      </c>
      <c r="E40" s="59"/>
      <c r="F40" s="59"/>
      <c r="G40" s="133" t="s">
        <v>538</v>
      </c>
      <c r="H40" s="59"/>
      <c r="I40" s="31" t="s">
        <v>123</v>
      </c>
      <c r="J40" s="59"/>
      <c r="K40" s="59"/>
      <c r="L40" s="59"/>
      <c r="M40" s="59"/>
      <c r="N40" s="52">
        <f t="shared" si="0"/>
        <v>0</v>
      </c>
      <c r="O40" s="52">
        <f t="shared" si="1"/>
        <v>0</v>
      </c>
      <c r="P40" s="52">
        <f t="shared" si="2"/>
        <v>0</v>
      </c>
      <c r="Q40" s="6"/>
      <c r="R40" s="6"/>
      <c r="S40" s="6"/>
      <c r="T40" s="6"/>
      <c r="U40" s="6"/>
      <c r="V40" s="6"/>
      <c r="W40" s="6"/>
      <c r="X40" s="6"/>
      <c r="Y40" s="6"/>
      <c r="Z40" s="6"/>
      <c r="AA40" s="6"/>
      <c r="AB40" s="6"/>
      <c r="AC40" s="6"/>
      <c r="AD40" s="6"/>
    </row>
    <row r="41" spans="1:30" ht="9" customHeight="1" x14ac:dyDescent="0.25"/>
    <row r="42" spans="1:30" ht="9" customHeight="1" x14ac:dyDescent="0.25"/>
    <row r="43" spans="1:30" ht="20.25" customHeight="1" x14ac:dyDescent="0.25">
      <c r="B43" s="141" t="s">
        <v>545</v>
      </c>
    </row>
    <row r="44" spans="1:30" s="2" customFormat="1" ht="18" customHeight="1" x14ac:dyDescent="0.25">
      <c r="A44" s="172" t="s">
        <v>124</v>
      </c>
      <c r="B44" s="172"/>
      <c r="C44" s="198" t="s">
        <v>15</v>
      </c>
      <c r="D44" s="177" t="s">
        <v>16</v>
      </c>
      <c r="E44" s="177"/>
      <c r="F44" s="177"/>
      <c r="G44" s="177"/>
      <c r="H44" s="177"/>
      <c r="I44" s="177" t="s">
        <v>17</v>
      </c>
      <c r="J44" s="177"/>
      <c r="K44" s="177"/>
      <c r="L44" s="177"/>
      <c r="M44" s="177"/>
      <c r="N44" s="199" t="s">
        <v>98</v>
      </c>
      <c r="O44" s="200"/>
      <c r="P44" s="201"/>
      <c r="Q44" s="6"/>
      <c r="R44" s="6"/>
      <c r="S44" s="6"/>
      <c r="T44" s="6"/>
      <c r="U44" s="6"/>
      <c r="V44" s="6"/>
      <c r="W44" s="6"/>
      <c r="X44" s="6"/>
      <c r="Y44" s="6"/>
      <c r="Z44" s="6"/>
      <c r="AA44" s="6"/>
      <c r="AB44" s="6"/>
      <c r="AC44" s="6"/>
      <c r="AD44" s="6"/>
    </row>
    <row r="45" spans="1:30" s="2" customFormat="1" ht="18" customHeight="1" x14ac:dyDescent="0.25">
      <c r="A45" s="172"/>
      <c r="B45" s="172"/>
      <c r="C45" s="198"/>
      <c r="D45" s="51" t="s">
        <v>99</v>
      </c>
      <c r="E45" s="51" t="s">
        <v>23</v>
      </c>
      <c r="F45" s="51" t="s">
        <v>24</v>
      </c>
      <c r="G45" s="51" t="s">
        <v>25</v>
      </c>
      <c r="H45" s="51" t="s">
        <v>26</v>
      </c>
      <c r="I45" s="51" t="s">
        <v>99</v>
      </c>
      <c r="J45" s="51" t="s">
        <v>23</v>
      </c>
      <c r="K45" s="51" t="s">
        <v>24</v>
      </c>
      <c r="L45" s="51" t="s">
        <v>25</v>
      </c>
      <c r="M45" s="51" t="s">
        <v>26</v>
      </c>
      <c r="N45" s="51" t="s">
        <v>16</v>
      </c>
      <c r="O45" s="51" t="s">
        <v>17</v>
      </c>
      <c r="P45" s="51" t="s">
        <v>98</v>
      </c>
      <c r="Q45" s="6"/>
      <c r="R45" s="6"/>
      <c r="S45" s="6"/>
      <c r="T45" s="6"/>
      <c r="U45" s="6"/>
      <c r="V45" s="6"/>
      <c r="W45" s="6"/>
      <c r="X45" s="6"/>
      <c r="Y45" s="6"/>
      <c r="Z45" s="6"/>
      <c r="AA45" s="6"/>
      <c r="AB45" s="6"/>
      <c r="AC45" s="6"/>
      <c r="AD45" s="6"/>
    </row>
    <row r="46" spans="1:30" s="2" customFormat="1" ht="25.5" x14ac:dyDescent="0.25">
      <c r="A46" s="26" t="s">
        <v>125</v>
      </c>
      <c r="B46" s="61" t="s">
        <v>126</v>
      </c>
      <c r="C46" s="28"/>
      <c r="D46" s="31" t="s">
        <v>127</v>
      </c>
      <c r="E46" s="31"/>
      <c r="F46" s="31"/>
      <c r="G46" s="31"/>
      <c r="H46" s="31"/>
      <c r="I46" s="31" t="s">
        <v>128</v>
      </c>
      <c r="J46" s="31"/>
      <c r="K46" s="31"/>
      <c r="L46" s="31"/>
      <c r="M46" s="31"/>
      <c r="N46" s="52">
        <f t="shared" ref="N46:N51" si="3">SUM(D46:H46)</f>
        <v>0</v>
      </c>
      <c r="O46" s="52">
        <f t="shared" ref="O46:O51" si="4">SUM(I46:M46)</f>
        <v>0</v>
      </c>
      <c r="P46" s="52">
        <f t="shared" ref="P46:P51" si="5">SUM(N46:O46)</f>
        <v>0</v>
      </c>
      <c r="Q46" s="6"/>
      <c r="R46" s="6"/>
      <c r="S46" s="6"/>
      <c r="T46" s="6"/>
      <c r="U46" s="6"/>
      <c r="V46" s="6"/>
      <c r="W46" s="6"/>
      <c r="X46" s="6"/>
      <c r="Y46" s="6"/>
      <c r="Z46" s="6"/>
      <c r="AA46" s="6"/>
      <c r="AB46" s="6"/>
      <c r="AC46" s="6"/>
      <c r="AD46" s="6"/>
    </row>
    <row r="47" spans="1:30" s="2" customFormat="1" ht="30" customHeight="1" x14ac:dyDescent="0.25">
      <c r="A47" s="26" t="s">
        <v>129</v>
      </c>
      <c r="B47" s="45" t="s">
        <v>130</v>
      </c>
      <c r="C47" s="28"/>
      <c r="D47" s="34" t="s">
        <v>131</v>
      </c>
      <c r="E47" s="31"/>
      <c r="F47" s="31"/>
      <c r="G47" s="31"/>
      <c r="H47" s="31"/>
      <c r="I47" s="34" t="s">
        <v>132</v>
      </c>
      <c r="J47" s="31"/>
      <c r="K47" s="31"/>
      <c r="L47" s="31"/>
      <c r="M47" s="31"/>
      <c r="N47" s="52">
        <f t="shared" si="3"/>
        <v>0</v>
      </c>
      <c r="O47" s="52">
        <f t="shared" si="4"/>
        <v>0</v>
      </c>
      <c r="P47" s="52">
        <f t="shared" si="5"/>
        <v>0</v>
      </c>
      <c r="Q47" s="6"/>
      <c r="R47" s="6"/>
      <c r="S47" s="6"/>
      <c r="T47" s="6"/>
      <c r="U47" s="6"/>
      <c r="V47" s="6"/>
      <c r="W47" s="6"/>
      <c r="X47" s="6"/>
      <c r="Y47" s="6"/>
      <c r="Z47" s="6"/>
      <c r="AA47" s="6"/>
      <c r="AB47" s="6"/>
      <c r="AC47" s="6"/>
      <c r="AD47" s="6"/>
    </row>
    <row r="48" spans="1:30" s="2" customFormat="1" ht="21" customHeight="1" x14ac:dyDescent="0.25">
      <c r="A48" s="26" t="s">
        <v>133</v>
      </c>
      <c r="B48" s="27" t="s">
        <v>134</v>
      </c>
      <c r="C48" s="28"/>
      <c r="D48" s="31" t="s">
        <v>135</v>
      </c>
      <c r="E48" s="34"/>
      <c r="F48" s="133" t="s">
        <v>538</v>
      </c>
      <c r="G48" s="34"/>
      <c r="H48" s="34"/>
      <c r="I48" s="31" t="s">
        <v>136</v>
      </c>
      <c r="J48" s="32"/>
      <c r="K48" s="32"/>
      <c r="L48" s="34"/>
      <c r="M48" s="34"/>
      <c r="N48" s="62">
        <f t="shared" si="3"/>
        <v>0</v>
      </c>
      <c r="O48" s="52">
        <f t="shared" si="4"/>
        <v>0</v>
      </c>
      <c r="P48" s="52">
        <f t="shared" si="5"/>
        <v>0</v>
      </c>
      <c r="Q48" s="6"/>
      <c r="R48" s="6"/>
      <c r="S48" s="6"/>
      <c r="T48" s="6"/>
      <c r="U48" s="6"/>
      <c r="V48" s="6"/>
      <c r="W48" s="6"/>
      <c r="X48" s="6"/>
      <c r="Y48" s="6"/>
      <c r="Z48" s="6"/>
      <c r="AA48" s="6"/>
      <c r="AB48" s="6"/>
      <c r="AC48" s="6"/>
      <c r="AD48" s="6"/>
    </row>
    <row r="49" spans="1:30" s="2" customFormat="1" ht="21" customHeight="1" x14ac:dyDescent="0.25">
      <c r="A49" s="26" t="s">
        <v>137</v>
      </c>
      <c r="B49" s="27" t="s">
        <v>138</v>
      </c>
      <c r="C49" s="28"/>
      <c r="D49" s="31" t="s">
        <v>139</v>
      </c>
      <c r="E49" s="34"/>
      <c r="F49" s="133" t="s">
        <v>538</v>
      </c>
      <c r="G49" s="34"/>
      <c r="H49" s="34"/>
      <c r="I49" s="31" t="s">
        <v>140</v>
      </c>
      <c r="J49" s="32"/>
      <c r="K49" s="32"/>
      <c r="L49" s="34"/>
      <c r="M49" s="34"/>
      <c r="N49" s="62">
        <f t="shared" si="3"/>
        <v>0</v>
      </c>
      <c r="O49" s="52">
        <f t="shared" si="4"/>
        <v>0</v>
      </c>
      <c r="P49" s="52">
        <f t="shared" si="5"/>
        <v>0</v>
      </c>
      <c r="Q49" s="6"/>
      <c r="R49" s="6"/>
      <c r="S49" s="6"/>
      <c r="T49" s="6"/>
      <c r="U49" s="6"/>
      <c r="V49" s="6"/>
      <c r="W49" s="6"/>
      <c r="X49" s="6"/>
      <c r="Y49" s="6"/>
      <c r="Z49" s="6"/>
      <c r="AA49" s="6"/>
      <c r="AB49" s="6"/>
      <c r="AC49" s="6"/>
      <c r="AD49" s="6"/>
    </row>
    <row r="50" spans="1:30" s="2" customFormat="1" ht="30" customHeight="1" x14ac:dyDescent="0.25">
      <c r="A50" s="44" t="s">
        <v>141</v>
      </c>
      <c r="B50" s="45" t="s">
        <v>142</v>
      </c>
      <c r="C50" s="28"/>
      <c r="D50" s="31" t="s">
        <v>143</v>
      </c>
      <c r="E50" s="34"/>
      <c r="F50" s="133" t="s">
        <v>538</v>
      </c>
      <c r="G50" s="34"/>
      <c r="H50" s="34"/>
      <c r="I50" s="31" t="s">
        <v>144</v>
      </c>
      <c r="J50" s="32"/>
      <c r="K50" s="32"/>
      <c r="L50" s="34"/>
      <c r="M50" s="34"/>
      <c r="N50" s="52">
        <f t="shared" si="3"/>
        <v>0</v>
      </c>
      <c r="O50" s="52">
        <f t="shared" si="4"/>
        <v>0</v>
      </c>
      <c r="P50" s="52">
        <f t="shared" si="5"/>
        <v>0</v>
      </c>
      <c r="Q50" s="6"/>
      <c r="R50" s="6"/>
      <c r="S50" s="6"/>
      <c r="T50" s="6"/>
      <c r="U50" s="6"/>
      <c r="V50" s="6"/>
      <c r="W50" s="6"/>
      <c r="X50" s="6"/>
      <c r="Y50" s="6"/>
      <c r="Z50" s="6"/>
      <c r="AA50" s="6"/>
      <c r="AB50" s="6"/>
      <c r="AC50" s="6"/>
      <c r="AD50" s="6"/>
    </row>
    <row r="51" spans="1:30" s="2" customFormat="1" ht="25.5" x14ac:dyDescent="0.25">
      <c r="A51" s="44" t="s">
        <v>145</v>
      </c>
      <c r="B51" s="45" t="s">
        <v>146</v>
      </c>
      <c r="C51" s="28"/>
      <c r="D51" s="34" t="s">
        <v>147</v>
      </c>
      <c r="E51" s="34"/>
      <c r="F51" s="133" t="s">
        <v>538</v>
      </c>
      <c r="G51" s="34"/>
      <c r="H51" s="34"/>
      <c r="I51" s="34" t="s">
        <v>148</v>
      </c>
      <c r="J51" s="32"/>
      <c r="K51" s="32"/>
      <c r="L51" s="34"/>
      <c r="M51" s="34"/>
      <c r="N51" s="52">
        <f t="shared" si="3"/>
        <v>0</v>
      </c>
      <c r="O51" s="52">
        <f t="shared" si="4"/>
        <v>0</v>
      </c>
      <c r="P51" s="52">
        <f t="shared" si="5"/>
        <v>0</v>
      </c>
      <c r="Q51" s="6"/>
      <c r="R51" s="6"/>
      <c r="S51" s="6"/>
      <c r="T51" s="6"/>
      <c r="U51" s="6"/>
      <c r="V51" s="6"/>
      <c r="W51" s="6"/>
      <c r="X51" s="6"/>
      <c r="Y51" s="6"/>
      <c r="Z51" s="6"/>
      <c r="AA51" s="6"/>
      <c r="AB51" s="6"/>
      <c r="AC51" s="6"/>
      <c r="AD51" s="6"/>
    </row>
    <row r="52" spans="1:30" s="50" customFormat="1" ht="12" customHeight="1" x14ac:dyDescent="0.25">
      <c r="A52" s="49"/>
      <c r="C52" s="47"/>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row>
    <row r="53" spans="1:30" s="50" customFormat="1" ht="12" customHeight="1" x14ac:dyDescent="0.25">
      <c r="A53" s="49"/>
      <c r="C53" s="47"/>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row>
    <row r="54" spans="1:30" s="50" customFormat="1" ht="24" customHeight="1" x14ac:dyDescent="0.25">
      <c r="A54" s="49"/>
      <c r="B54" s="142" t="s">
        <v>546</v>
      </c>
      <c r="C54" s="47"/>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row>
    <row r="55" spans="1:30" s="2" customFormat="1" ht="18" customHeight="1" x14ac:dyDescent="0.25">
      <c r="A55" s="198" t="s">
        <v>149</v>
      </c>
      <c r="B55" s="198"/>
      <c r="C55" s="198" t="s">
        <v>15</v>
      </c>
      <c r="D55" s="177" t="s">
        <v>16</v>
      </c>
      <c r="E55" s="177"/>
      <c r="F55" s="177"/>
      <c r="G55" s="177"/>
      <c r="H55" s="177"/>
      <c r="I55" s="177" t="s">
        <v>17</v>
      </c>
      <c r="J55" s="177"/>
      <c r="K55" s="177"/>
      <c r="L55" s="177"/>
      <c r="M55" s="177"/>
      <c r="N55" s="199" t="s">
        <v>98</v>
      </c>
      <c r="O55" s="200"/>
      <c r="P55" s="201"/>
      <c r="Q55" s="6"/>
      <c r="R55" s="6"/>
      <c r="S55" s="6"/>
      <c r="T55" s="6"/>
      <c r="U55" s="6"/>
      <c r="V55" s="6"/>
      <c r="W55" s="6"/>
      <c r="X55" s="6"/>
      <c r="Y55" s="6"/>
      <c r="Z55" s="6"/>
      <c r="AA55" s="6"/>
      <c r="AB55" s="6"/>
      <c r="AC55" s="6"/>
    </row>
    <row r="56" spans="1:30" s="2" customFormat="1" ht="18" customHeight="1" x14ac:dyDescent="0.25">
      <c r="A56" s="198"/>
      <c r="B56" s="198"/>
      <c r="C56" s="198"/>
      <c r="D56" s="51" t="s">
        <v>99</v>
      </c>
      <c r="E56" s="51" t="s">
        <v>23</v>
      </c>
      <c r="F56" s="51" t="s">
        <v>24</v>
      </c>
      <c r="G56" s="51" t="s">
        <v>25</v>
      </c>
      <c r="H56" s="51" t="s">
        <v>26</v>
      </c>
      <c r="I56" s="51" t="s">
        <v>99</v>
      </c>
      <c r="J56" s="51" t="s">
        <v>23</v>
      </c>
      <c r="K56" s="51" t="s">
        <v>24</v>
      </c>
      <c r="L56" s="51" t="s">
        <v>25</v>
      </c>
      <c r="M56" s="51" t="s">
        <v>26</v>
      </c>
      <c r="N56" s="51" t="s">
        <v>16</v>
      </c>
      <c r="O56" s="51" t="s">
        <v>17</v>
      </c>
      <c r="P56" s="51" t="s">
        <v>98</v>
      </c>
      <c r="Q56" s="6"/>
      <c r="R56" s="6"/>
      <c r="S56" s="6"/>
      <c r="T56" s="6"/>
      <c r="U56" s="6"/>
      <c r="V56" s="6"/>
      <c r="W56" s="6"/>
      <c r="X56" s="6"/>
      <c r="Y56" s="6"/>
      <c r="Z56" s="6"/>
      <c r="AA56" s="6"/>
      <c r="AB56" s="6"/>
      <c r="AC56" s="6"/>
    </row>
    <row r="57" spans="1:30" s="2" customFormat="1" ht="30" customHeight="1" x14ac:dyDescent="0.25">
      <c r="A57" s="26" t="s">
        <v>150</v>
      </c>
      <c r="B57" s="45" t="s">
        <v>151</v>
      </c>
      <c r="C57" s="28"/>
      <c r="D57" s="63"/>
      <c r="E57" s="64"/>
      <c r="F57" s="34" t="s">
        <v>152</v>
      </c>
      <c r="G57" s="34"/>
      <c r="H57" s="34"/>
      <c r="I57" s="63"/>
      <c r="J57" s="64"/>
      <c r="K57" s="34" t="s">
        <v>153</v>
      </c>
      <c r="L57" s="34"/>
      <c r="M57" s="34"/>
      <c r="N57" s="52">
        <f>SUM(F57:H57)</f>
        <v>0</v>
      </c>
      <c r="O57" s="52">
        <f>SUM(K57:M57)</f>
        <v>0</v>
      </c>
      <c r="P57" s="52">
        <f t="shared" ref="P57:P62" si="6">SUM(N57:O57)</f>
        <v>0</v>
      </c>
      <c r="Q57" s="6"/>
      <c r="R57" s="6"/>
      <c r="S57" s="6"/>
      <c r="T57" s="6"/>
      <c r="U57" s="6"/>
      <c r="V57" s="6"/>
      <c r="W57" s="6"/>
      <c r="X57" s="6"/>
      <c r="Y57" s="6"/>
      <c r="Z57" s="6"/>
      <c r="AA57" s="6"/>
      <c r="AB57" s="6"/>
      <c r="AC57" s="6"/>
    </row>
    <row r="58" spans="1:30" s="2" customFormat="1" ht="25.5" customHeight="1" x14ac:dyDescent="0.25">
      <c r="A58" s="26" t="s">
        <v>154</v>
      </c>
      <c r="B58" s="45" t="s">
        <v>155</v>
      </c>
      <c r="C58" s="28"/>
      <c r="D58" s="34" t="s">
        <v>156</v>
      </c>
      <c r="E58" s="34"/>
      <c r="F58" s="34"/>
      <c r="G58" s="34"/>
      <c r="H58" s="34"/>
      <c r="I58" s="34" t="s">
        <v>157</v>
      </c>
      <c r="J58" s="34"/>
      <c r="K58" s="34"/>
      <c r="L58" s="34"/>
      <c r="M58" s="34"/>
      <c r="N58" s="52">
        <f>SUM(D58:H58)</f>
        <v>0</v>
      </c>
      <c r="O58" s="52">
        <f>SUM(I58:M58)</f>
        <v>0</v>
      </c>
      <c r="P58" s="52">
        <f t="shared" si="6"/>
        <v>0</v>
      </c>
      <c r="Q58" s="6"/>
      <c r="R58" s="6"/>
      <c r="S58" s="6"/>
      <c r="T58" s="6"/>
      <c r="U58" s="6"/>
      <c r="V58" s="6"/>
      <c r="W58" s="6"/>
      <c r="X58" s="6"/>
      <c r="Y58" s="6"/>
      <c r="Z58" s="6"/>
      <c r="AA58" s="6"/>
      <c r="AB58" s="6"/>
      <c r="AC58" s="6"/>
    </row>
    <row r="59" spans="1:30" s="2" customFormat="1" ht="25.5" customHeight="1" x14ac:dyDescent="0.25">
      <c r="A59" s="26" t="s">
        <v>158</v>
      </c>
      <c r="B59" s="45" t="s">
        <v>159</v>
      </c>
      <c r="C59" s="28"/>
      <c r="D59" s="30" t="s">
        <v>160</v>
      </c>
      <c r="E59" s="34"/>
      <c r="F59" s="34"/>
      <c r="G59" s="34"/>
      <c r="H59" s="34"/>
      <c r="I59" s="30" t="s">
        <v>161</v>
      </c>
      <c r="J59" s="34"/>
      <c r="K59" s="34"/>
      <c r="L59" s="34"/>
      <c r="M59" s="34"/>
      <c r="N59" s="52">
        <f>SUM(D59:H59)</f>
        <v>0</v>
      </c>
      <c r="O59" s="52">
        <f>SUM(I59:M59)</f>
        <v>0</v>
      </c>
      <c r="P59" s="52">
        <f t="shared" si="6"/>
        <v>0</v>
      </c>
      <c r="Q59" s="6"/>
      <c r="R59" s="6"/>
      <c r="S59" s="6"/>
      <c r="T59" s="6"/>
      <c r="U59" s="6"/>
      <c r="V59" s="6"/>
      <c r="W59" s="6"/>
      <c r="X59" s="6"/>
      <c r="Y59" s="6"/>
      <c r="Z59" s="6"/>
      <c r="AA59" s="6"/>
      <c r="AB59" s="6"/>
      <c r="AC59" s="6"/>
    </row>
    <row r="60" spans="1:30" s="2" customFormat="1" ht="30" customHeight="1" x14ac:dyDescent="0.25">
      <c r="A60" s="26" t="s">
        <v>162</v>
      </c>
      <c r="B60" s="45" t="s">
        <v>163</v>
      </c>
      <c r="C60" s="28"/>
      <c r="D60" s="30" t="s">
        <v>164</v>
      </c>
      <c r="E60" s="34"/>
      <c r="F60" s="34"/>
      <c r="G60" s="34"/>
      <c r="H60" s="34"/>
      <c r="I60" s="30" t="s">
        <v>165</v>
      </c>
      <c r="J60" s="34"/>
      <c r="K60" s="34"/>
      <c r="L60" s="34"/>
      <c r="M60" s="34"/>
      <c r="N60" s="52">
        <f>SUM(D60:H60)</f>
        <v>0</v>
      </c>
      <c r="O60" s="52">
        <f>SUM(I60:M60)</f>
        <v>0</v>
      </c>
      <c r="P60" s="52">
        <f t="shared" si="6"/>
        <v>0</v>
      </c>
      <c r="Q60" s="6"/>
      <c r="R60" s="6"/>
      <c r="S60" s="6"/>
      <c r="T60" s="6"/>
      <c r="U60" s="6"/>
      <c r="V60" s="6"/>
      <c r="W60" s="6"/>
      <c r="X60" s="6"/>
      <c r="Y60" s="6"/>
      <c r="Z60" s="6"/>
      <c r="AA60" s="6"/>
      <c r="AB60" s="6"/>
      <c r="AC60" s="6"/>
    </row>
    <row r="61" spans="1:30" s="2" customFormat="1" ht="24" customHeight="1" x14ac:dyDescent="0.25">
      <c r="A61" s="26" t="s">
        <v>166</v>
      </c>
      <c r="B61" s="53" t="s">
        <v>167</v>
      </c>
      <c r="C61" s="28"/>
      <c r="D61" s="34" t="s">
        <v>168</v>
      </c>
      <c r="E61" s="34"/>
      <c r="F61" s="34"/>
      <c r="G61" s="34"/>
      <c r="H61" s="34"/>
      <c r="I61" s="34" t="s">
        <v>169</v>
      </c>
      <c r="J61" s="34"/>
      <c r="K61" s="34"/>
      <c r="L61" s="34"/>
      <c r="M61" s="34"/>
      <c r="N61" s="52">
        <f>SUM(D61:H61)</f>
        <v>0</v>
      </c>
      <c r="O61" s="52">
        <f>SUM(I61:M61)</f>
        <v>0</v>
      </c>
      <c r="P61" s="52">
        <f t="shared" si="6"/>
        <v>0</v>
      </c>
      <c r="Q61" s="6"/>
      <c r="R61" s="6"/>
      <c r="S61" s="6"/>
      <c r="T61" s="6"/>
      <c r="U61" s="6"/>
      <c r="V61" s="6"/>
      <c r="W61" s="6"/>
      <c r="X61" s="6"/>
      <c r="Y61" s="6"/>
      <c r="Z61" s="6"/>
      <c r="AA61" s="6"/>
      <c r="AB61" s="6"/>
      <c r="AC61" s="6"/>
    </row>
    <row r="62" spans="1:30" s="2" customFormat="1" ht="33" customHeight="1" x14ac:dyDescent="0.25">
      <c r="A62" s="26" t="s">
        <v>170</v>
      </c>
      <c r="B62" s="53" t="s">
        <v>171</v>
      </c>
      <c r="C62" s="28"/>
      <c r="D62" s="34" t="s">
        <v>172</v>
      </c>
      <c r="E62" s="34"/>
      <c r="F62" s="34"/>
      <c r="G62" s="34"/>
      <c r="H62" s="34"/>
      <c r="I62" s="34" t="s">
        <v>173</v>
      </c>
      <c r="J62" s="34"/>
      <c r="K62" s="34"/>
      <c r="L62" s="34"/>
      <c r="M62" s="34"/>
      <c r="N62" s="52">
        <f>SUM(D62:H62)</f>
        <v>0</v>
      </c>
      <c r="O62" s="52">
        <f>SUM(I62:M62)</f>
        <v>0</v>
      </c>
      <c r="P62" s="52">
        <f t="shared" si="6"/>
        <v>0</v>
      </c>
      <c r="Q62" s="6"/>
      <c r="R62" s="6"/>
      <c r="S62" s="6"/>
      <c r="T62" s="6"/>
      <c r="U62" s="6"/>
      <c r="V62" s="6"/>
      <c r="W62" s="6"/>
      <c r="X62" s="6"/>
      <c r="Y62" s="6"/>
      <c r="Z62" s="6"/>
      <c r="AA62" s="6"/>
      <c r="AB62" s="6"/>
      <c r="AC62" s="6"/>
    </row>
    <row r="63" spans="1:30" s="50" customFormat="1" ht="12" customHeight="1" x14ac:dyDescent="0.25">
      <c r="A63" s="49"/>
      <c r="C63" s="47"/>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row>
    <row r="64" spans="1:30" s="50" customFormat="1" ht="12" customHeight="1" x14ac:dyDescent="0.25">
      <c r="A64" s="49"/>
      <c r="C64" s="47"/>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row>
    <row r="65" spans="1:29" s="50" customFormat="1" ht="22.5" customHeight="1" x14ac:dyDescent="0.25">
      <c r="A65" s="49"/>
      <c r="B65" s="142" t="s">
        <v>547</v>
      </c>
      <c r="C65" s="47"/>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row>
    <row r="66" spans="1:29" s="2" customFormat="1" ht="18" customHeight="1" x14ac:dyDescent="0.25">
      <c r="A66" s="198" t="s">
        <v>174</v>
      </c>
      <c r="B66" s="198"/>
      <c r="C66" s="198" t="s">
        <v>15</v>
      </c>
      <c r="D66" s="177" t="s">
        <v>16</v>
      </c>
      <c r="E66" s="177"/>
      <c r="F66" s="177"/>
      <c r="G66" s="177"/>
      <c r="H66" s="177"/>
      <c r="I66" s="177" t="s">
        <v>17</v>
      </c>
      <c r="J66" s="177"/>
      <c r="K66" s="177"/>
      <c r="L66" s="177"/>
      <c r="M66" s="177"/>
      <c r="N66" s="199" t="s">
        <v>98</v>
      </c>
      <c r="O66" s="200"/>
      <c r="P66" s="201"/>
      <c r="Q66" s="6"/>
      <c r="R66" s="6"/>
      <c r="S66" s="6"/>
      <c r="T66" s="6"/>
      <c r="U66" s="6"/>
      <c r="V66" s="6"/>
    </row>
    <row r="67" spans="1:29" s="2" customFormat="1" ht="18" customHeight="1" x14ac:dyDescent="0.25">
      <c r="A67" s="198"/>
      <c r="B67" s="198"/>
      <c r="C67" s="198"/>
      <c r="D67" s="51" t="s">
        <v>99</v>
      </c>
      <c r="E67" s="51" t="s">
        <v>23</v>
      </c>
      <c r="F67" s="51" t="s">
        <v>24</v>
      </c>
      <c r="G67" s="51" t="s">
        <v>25</v>
      </c>
      <c r="H67" s="51" t="s">
        <v>26</v>
      </c>
      <c r="I67" s="51" t="s">
        <v>99</v>
      </c>
      <c r="J67" s="51" t="s">
        <v>23</v>
      </c>
      <c r="K67" s="51" t="s">
        <v>24</v>
      </c>
      <c r="L67" s="51" t="s">
        <v>25</v>
      </c>
      <c r="M67" s="51" t="s">
        <v>26</v>
      </c>
      <c r="N67" s="51" t="s">
        <v>16</v>
      </c>
      <c r="O67" s="51" t="s">
        <v>17</v>
      </c>
      <c r="P67" s="51" t="s">
        <v>98</v>
      </c>
      <c r="Q67" s="6"/>
      <c r="R67" s="6"/>
      <c r="S67" s="6"/>
      <c r="T67" s="6"/>
      <c r="U67" s="6"/>
      <c r="V67" s="6"/>
    </row>
    <row r="68" spans="1:29" s="2" customFormat="1" ht="25.5" customHeight="1" x14ac:dyDescent="0.25">
      <c r="A68" s="26" t="s">
        <v>175</v>
      </c>
      <c r="B68" s="45" t="s">
        <v>176</v>
      </c>
      <c r="C68" s="28"/>
      <c r="D68" s="31" t="s">
        <v>177</v>
      </c>
      <c r="E68" s="34"/>
      <c r="F68" s="34"/>
      <c r="G68" s="34"/>
      <c r="H68" s="34"/>
      <c r="I68" s="34" t="s">
        <v>178</v>
      </c>
      <c r="J68" s="34"/>
      <c r="K68" s="34"/>
      <c r="L68" s="34"/>
      <c r="M68" s="34"/>
      <c r="N68" s="52">
        <f>SUM(D68:H68)</f>
        <v>0</v>
      </c>
      <c r="O68" s="52">
        <f>SUM(I68:M68)</f>
        <v>0</v>
      </c>
      <c r="P68" s="52">
        <f>SUM(N68:O68)</f>
        <v>0</v>
      </c>
      <c r="Q68" s="6"/>
      <c r="R68" s="6"/>
      <c r="S68" s="6"/>
      <c r="T68" s="6"/>
      <c r="U68" s="6"/>
      <c r="V68" s="6"/>
    </row>
    <row r="69" spans="1:29" s="2" customFormat="1" ht="25.5" customHeight="1" x14ac:dyDescent="0.25">
      <c r="A69" s="26" t="s">
        <v>179</v>
      </c>
      <c r="B69" s="45" t="s">
        <v>180</v>
      </c>
      <c r="C69" s="28"/>
      <c r="D69" s="31" t="s">
        <v>181</v>
      </c>
      <c r="E69" s="34"/>
      <c r="F69" s="34"/>
      <c r="G69" s="34"/>
      <c r="H69" s="34"/>
      <c r="I69" s="34" t="s">
        <v>182</v>
      </c>
      <c r="J69" s="34"/>
      <c r="K69" s="34"/>
      <c r="L69" s="34"/>
      <c r="M69" s="34"/>
      <c r="N69" s="52">
        <f t="shared" ref="N69:N78" si="7">SUM(D69:H69)</f>
        <v>0</v>
      </c>
      <c r="O69" s="52">
        <f t="shared" ref="O69:O78" si="8">SUM(I69:M69)</f>
        <v>0</v>
      </c>
      <c r="P69" s="52">
        <f t="shared" ref="P69:P78" si="9">SUM(N69:O69)</f>
        <v>0</v>
      </c>
      <c r="Q69" s="6"/>
      <c r="R69" s="6"/>
      <c r="S69" s="6"/>
      <c r="T69" s="6"/>
      <c r="U69" s="6"/>
      <c r="V69" s="6"/>
    </row>
    <row r="70" spans="1:29" s="2" customFormat="1" ht="25.5" customHeight="1" x14ac:dyDescent="0.25">
      <c r="A70" s="44" t="s">
        <v>183</v>
      </c>
      <c r="B70" s="45" t="s">
        <v>184</v>
      </c>
      <c r="C70" s="28"/>
      <c r="D70" s="31" t="s">
        <v>185</v>
      </c>
      <c r="E70" s="34"/>
      <c r="F70" s="34"/>
      <c r="G70" s="34"/>
      <c r="H70" s="34"/>
      <c r="I70" s="34" t="s">
        <v>186</v>
      </c>
      <c r="J70" s="34"/>
      <c r="K70" s="34"/>
      <c r="L70" s="34"/>
      <c r="M70" s="34"/>
      <c r="N70" s="52">
        <f t="shared" si="7"/>
        <v>0</v>
      </c>
      <c r="O70" s="52">
        <f t="shared" si="8"/>
        <v>0</v>
      </c>
      <c r="P70" s="52">
        <f t="shared" si="9"/>
        <v>0</v>
      </c>
      <c r="Q70" s="6"/>
      <c r="R70" s="6"/>
      <c r="S70" s="6"/>
      <c r="T70" s="6"/>
      <c r="U70" s="6"/>
      <c r="V70" s="6"/>
    </row>
    <row r="71" spans="1:29" s="23" customFormat="1" ht="25.5" customHeight="1" x14ac:dyDescent="0.25">
      <c r="A71" s="44" t="s">
        <v>187</v>
      </c>
      <c r="B71" s="45" t="s">
        <v>188</v>
      </c>
      <c r="C71" s="28"/>
      <c r="D71" s="31" t="s">
        <v>189</v>
      </c>
      <c r="E71" s="34"/>
      <c r="F71" s="34"/>
      <c r="G71" s="34"/>
      <c r="H71" s="34"/>
      <c r="I71" s="34" t="s">
        <v>190</v>
      </c>
      <c r="J71" s="34"/>
      <c r="K71" s="34"/>
      <c r="L71" s="34"/>
      <c r="M71" s="34"/>
      <c r="N71" s="52">
        <f t="shared" si="7"/>
        <v>0</v>
      </c>
      <c r="O71" s="52">
        <f t="shared" si="8"/>
        <v>0</v>
      </c>
      <c r="P71" s="52">
        <f t="shared" si="9"/>
        <v>0</v>
      </c>
      <c r="Q71" s="6"/>
      <c r="R71" s="6"/>
      <c r="S71" s="6"/>
      <c r="T71" s="6"/>
      <c r="U71" s="6"/>
      <c r="V71" s="6"/>
      <c r="W71" s="2"/>
    </row>
    <row r="72" spans="1:29" s="23" customFormat="1" ht="21" customHeight="1" x14ac:dyDescent="0.25">
      <c r="A72" s="44" t="s">
        <v>191</v>
      </c>
      <c r="B72" s="45" t="s">
        <v>192</v>
      </c>
      <c r="C72" s="28"/>
      <c r="D72" s="31" t="s">
        <v>193</v>
      </c>
      <c r="E72" s="34"/>
      <c r="F72" s="34"/>
      <c r="G72" s="34"/>
      <c r="H72" s="32"/>
      <c r="I72" s="34" t="s">
        <v>194</v>
      </c>
      <c r="J72" s="34"/>
      <c r="K72" s="34"/>
      <c r="L72" s="34"/>
      <c r="M72" s="34"/>
      <c r="N72" s="52">
        <f t="shared" si="7"/>
        <v>0</v>
      </c>
      <c r="O72" s="52">
        <f t="shared" si="8"/>
        <v>0</v>
      </c>
      <c r="P72" s="52">
        <f t="shared" si="9"/>
        <v>0</v>
      </c>
      <c r="Q72" s="6"/>
      <c r="R72" s="6"/>
      <c r="S72" s="6"/>
      <c r="T72" s="6"/>
      <c r="U72" s="6"/>
      <c r="V72" s="6"/>
      <c r="W72" s="2"/>
    </row>
    <row r="73" spans="1:29" s="23" customFormat="1" ht="21" customHeight="1" x14ac:dyDescent="0.25">
      <c r="A73" s="65" t="s">
        <v>195</v>
      </c>
      <c r="B73" s="45" t="s">
        <v>196</v>
      </c>
      <c r="C73" s="66"/>
      <c r="D73" s="31" t="s">
        <v>197</v>
      </c>
      <c r="E73" s="34"/>
      <c r="F73" s="34"/>
      <c r="G73" s="34"/>
      <c r="H73" s="32"/>
      <c r="I73" s="34" t="s">
        <v>198</v>
      </c>
      <c r="J73" s="34"/>
      <c r="K73" s="34"/>
      <c r="L73" s="34"/>
      <c r="M73" s="34"/>
      <c r="N73" s="52">
        <f t="shared" si="7"/>
        <v>0</v>
      </c>
      <c r="O73" s="52">
        <f t="shared" si="8"/>
        <v>0</v>
      </c>
      <c r="P73" s="52">
        <f t="shared" si="9"/>
        <v>0</v>
      </c>
      <c r="Q73" s="6"/>
      <c r="R73" s="6"/>
      <c r="S73" s="6"/>
      <c r="T73" s="6"/>
      <c r="U73" s="6"/>
      <c r="V73" s="6"/>
      <c r="W73" s="2"/>
    </row>
    <row r="74" spans="1:29" s="23" customFormat="1" ht="23.25" customHeight="1" x14ac:dyDescent="0.25">
      <c r="A74" s="44" t="s">
        <v>199</v>
      </c>
      <c r="B74" s="45" t="s">
        <v>200</v>
      </c>
      <c r="C74" s="66"/>
      <c r="D74" s="31" t="s">
        <v>201</v>
      </c>
      <c r="E74" s="34"/>
      <c r="F74" s="34"/>
      <c r="G74" s="34"/>
      <c r="H74" s="32"/>
      <c r="I74" s="31" t="s">
        <v>202</v>
      </c>
      <c r="J74" s="34"/>
      <c r="K74" s="34"/>
      <c r="L74" s="34"/>
      <c r="M74" s="34"/>
      <c r="N74" s="52">
        <f t="shared" si="7"/>
        <v>0</v>
      </c>
      <c r="O74" s="52">
        <f t="shared" si="8"/>
        <v>0</v>
      </c>
      <c r="P74" s="52">
        <f t="shared" si="9"/>
        <v>0</v>
      </c>
      <c r="Q74" s="6"/>
      <c r="R74" s="6"/>
      <c r="S74" s="6"/>
      <c r="T74" s="6"/>
      <c r="U74" s="6"/>
      <c r="V74" s="6"/>
      <c r="W74" s="2"/>
    </row>
    <row r="75" spans="1:29" s="23" customFormat="1" ht="21" customHeight="1" x14ac:dyDescent="0.25">
      <c r="A75" s="44" t="s">
        <v>203</v>
      </c>
      <c r="B75" s="45" t="s">
        <v>204</v>
      </c>
      <c r="C75" s="66"/>
      <c r="D75" s="31" t="s">
        <v>205</v>
      </c>
      <c r="E75" s="34"/>
      <c r="F75" s="34"/>
      <c r="G75" s="34"/>
      <c r="H75" s="32"/>
      <c r="I75" s="34" t="s">
        <v>206</v>
      </c>
      <c r="J75" s="34"/>
      <c r="K75" s="34"/>
      <c r="L75" s="34"/>
      <c r="M75" s="34"/>
      <c r="N75" s="52">
        <f t="shared" si="7"/>
        <v>0</v>
      </c>
      <c r="O75" s="52">
        <f t="shared" si="8"/>
        <v>0</v>
      </c>
      <c r="P75" s="52">
        <f t="shared" si="9"/>
        <v>0</v>
      </c>
      <c r="Q75" s="6"/>
      <c r="R75" s="6"/>
      <c r="S75" s="6"/>
      <c r="T75" s="6"/>
      <c r="U75" s="6"/>
      <c r="V75" s="6"/>
      <c r="W75" s="2"/>
    </row>
    <row r="76" spans="1:29" s="23" customFormat="1" ht="21" customHeight="1" x14ac:dyDescent="0.25">
      <c r="A76" s="44" t="s">
        <v>207</v>
      </c>
      <c r="B76" s="45" t="s">
        <v>208</v>
      </c>
      <c r="C76" s="28"/>
      <c r="D76" s="31" t="s">
        <v>209</v>
      </c>
      <c r="E76" s="32"/>
      <c r="F76" s="32"/>
      <c r="G76" s="32"/>
      <c r="H76" s="32"/>
      <c r="I76" s="34" t="s">
        <v>210</v>
      </c>
      <c r="J76" s="34"/>
      <c r="K76" s="34"/>
      <c r="L76" s="34"/>
      <c r="M76" s="34"/>
      <c r="N76" s="52">
        <f t="shared" si="7"/>
        <v>0</v>
      </c>
      <c r="O76" s="52">
        <f t="shared" si="8"/>
        <v>0</v>
      </c>
      <c r="P76" s="52">
        <f t="shared" si="9"/>
        <v>0</v>
      </c>
      <c r="Q76" s="6"/>
      <c r="R76" s="6"/>
      <c r="S76" s="6"/>
      <c r="T76" s="6"/>
      <c r="U76" s="6"/>
      <c r="V76" s="6"/>
      <c r="W76" s="2"/>
    </row>
    <row r="77" spans="1:29" s="23" customFormat="1" ht="21" customHeight="1" x14ac:dyDescent="0.25">
      <c r="A77" s="44" t="s">
        <v>211</v>
      </c>
      <c r="B77" s="45" t="s">
        <v>212</v>
      </c>
      <c r="C77" s="28"/>
      <c r="D77" s="31" t="s">
        <v>213</v>
      </c>
      <c r="E77" s="32"/>
      <c r="F77" s="32"/>
      <c r="G77" s="32"/>
      <c r="H77" s="32"/>
      <c r="I77" s="34" t="s">
        <v>214</v>
      </c>
      <c r="J77" s="34"/>
      <c r="K77" s="34"/>
      <c r="L77" s="34"/>
      <c r="M77" s="34"/>
      <c r="N77" s="52">
        <f t="shared" si="7"/>
        <v>0</v>
      </c>
      <c r="O77" s="52">
        <f t="shared" si="8"/>
        <v>0</v>
      </c>
      <c r="P77" s="52">
        <f t="shared" si="9"/>
        <v>0</v>
      </c>
      <c r="Q77" s="6"/>
      <c r="R77" s="6"/>
      <c r="S77" s="6"/>
      <c r="T77" s="6"/>
      <c r="U77" s="6"/>
      <c r="V77" s="6"/>
      <c r="W77" s="2"/>
    </row>
    <row r="78" spans="1:29" s="23" customFormat="1" ht="21" customHeight="1" x14ac:dyDescent="0.25">
      <c r="A78" s="44" t="s">
        <v>215</v>
      </c>
      <c r="B78" s="45" t="s">
        <v>216</v>
      </c>
      <c r="C78" s="67"/>
      <c r="D78" s="34"/>
      <c r="E78" s="32"/>
      <c r="F78" s="32"/>
      <c r="G78" s="32"/>
      <c r="H78" s="32"/>
      <c r="I78" s="34"/>
      <c r="J78" s="34"/>
      <c r="K78" s="34"/>
      <c r="L78" s="34"/>
      <c r="M78" s="34"/>
      <c r="N78" s="52">
        <f t="shared" si="7"/>
        <v>0</v>
      </c>
      <c r="O78" s="52">
        <f t="shared" si="8"/>
        <v>0</v>
      </c>
      <c r="P78" s="52">
        <f t="shared" si="9"/>
        <v>0</v>
      </c>
      <c r="Q78" s="6"/>
      <c r="R78" s="6"/>
      <c r="S78" s="6"/>
      <c r="T78" s="6"/>
      <c r="U78" s="6"/>
      <c r="V78" s="6"/>
      <c r="W78" s="2"/>
    </row>
    <row r="79" spans="1:29" s="50" customFormat="1" ht="12" customHeight="1" x14ac:dyDescent="0.25">
      <c r="A79" s="49"/>
      <c r="C79" s="47"/>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row>
    <row r="80" spans="1:29" s="50" customFormat="1" ht="12" customHeight="1" x14ac:dyDescent="0.25">
      <c r="A80" s="49"/>
      <c r="C80" s="47"/>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row>
    <row r="81" spans="1:29" s="50" customFormat="1" ht="17.25" customHeight="1" x14ac:dyDescent="0.25">
      <c r="A81" s="49"/>
      <c r="B81" s="142" t="s">
        <v>548</v>
      </c>
      <c r="C81" s="47"/>
      <c r="D81" s="49"/>
      <c r="E81" s="49"/>
      <c r="F81" s="49"/>
      <c r="G81" s="49"/>
      <c r="H81" s="49"/>
      <c r="I81" s="143" t="s">
        <v>549</v>
      </c>
      <c r="J81" s="49"/>
      <c r="K81" s="49"/>
      <c r="L81" s="49"/>
      <c r="M81" s="49"/>
      <c r="N81" s="49"/>
      <c r="O81" s="49"/>
      <c r="P81" s="49"/>
      <c r="Q81" s="49"/>
      <c r="R81" s="49"/>
      <c r="S81" s="49"/>
      <c r="T81" s="49"/>
      <c r="U81" s="49"/>
      <c r="V81" s="49"/>
      <c r="W81" s="49"/>
      <c r="X81" s="49"/>
      <c r="Y81" s="49"/>
      <c r="Z81" s="49"/>
      <c r="AA81" s="49"/>
      <c r="AB81" s="49"/>
      <c r="AC81" s="49"/>
    </row>
    <row r="82" spans="1:29" s="2" customFormat="1" ht="18" customHeight="1" x14ac:dyDescent="0.25">
      <c r="A82" s="206" t="s">
        <v>217</v>
      </c>
      <c r="B82" s="207"/>
      <c r="C82" s="198" t="s">
        <v>15</v>
      </c>
      <c r="D82" s="177" t="s">
        <v>218</v>
      </c>
      <c r="E82" s="177" t="s">
        <v>23</v>
      </c>
      <c r="F82" s="177" t="s">
        <v>24</v>
      </c>
      <c r="G82" s="177" t="s">
        <v>25</v>
      </c>
      <c r="H82" s="177" t="s">
        <v>98</v>
      </c>
      <c r="I82" s="177" t="s">
        <v>219</v>
      </c>
      <c r="J82" s="177"/>
      <c r="K82" s="177"/>
      <c r="L82" s="6"/>
      <c r="M82" s="6"/>
      <c r="N82" s="6"/>
      <c r="O82" s="6"/>
      <c r="P82" s="6"/>
      <c r="Q82" s="6"/>
      <c r="R82" s="6"/>
      <c r="S82" s="6"/>
      <c r="T82" s="6"/>
      <c r="U82" s="6"/>
      <c r="V82" s="6"/>
    </row>
    <row r="83" spans="1:29" s="2" customFormat="1" ht="18" customHeight="1" x14ac:dyDescent="0.25">
      <c r="A83" s="208"/>
      <c r="B83" s="209"/>
      <c r="C83" s="198"/>
      <c r="D83" s="177"/>
      <c r="E83" s="177"/>
      <c r="F83" s="177"/>
      <c r="G83" s="177"/>
      <c r="H83" s="177"/>
      <c r="I83" s="51" t="s">
        <v>220</v>
      </c>
      <c r="J83" s="51" t="s">
        <v>221</v>
      </c>
      <c r="K83" s="25" t="s">
        <v>222</v>
      </c>
      <c r="L83" s="6"/>
      <c r="M83" s="6"/>
      <c r="N83" s="6"/>
      <c r="O83" s="6"/>
      <c r="P83" s="210" t="s">
        <v>223</v>
      </c>
      <c r="Q83" s="211"/>
      <c r="R83" s="212"/>
      <c r="S83" s="6"/>
      <c r="T83" s="6"/>
      <c r="U83" s="6"/>
      <c r="V83" s="6"/>
    </row>
    <row r="84" spans="1:29" s="2" customFormat="1" ht="45" customHeight="1" x14ac:dyDescent="0.25">
      <c r="A84" s="26">
        <v>6.1</v>
      </c>
      <c r="B84" s="45" t="s">
        <v>224</v>
      </c>
      <c r="C84" s="28"/>
      <c r="D84" s="68"/>
      <c r="E84" s="69" t="s">
        <v>225</v>
      </c>
      <c r="F84" s="70"/>
      <c r="G84" s="70"/>
      <c r="H84" s="62">
        <f>SUM(E84:G84)</f>
        <v>0</v>
      </c>
      <c r="I84" s="71" t="s">
        <v>226</v>
      </c>
      <c r="J84" s="71" t="s">
        <v>227</v>
      </c>
      <c r="K84" s="71" t="s">
        <v>228</v>
      </c>
      <c r="L84" s="23"/>
      <c r="M84" s="6"/>
      <c r="N84" s="6"/>
      <c r="O84" s="6"/>
      <c r="P84" s="213"/>
      <c r="Q84" s="214"/>
      <c r="R84" s="215"/>
      <c r="S84" s="6"/>
      <c r="T84" s="6"/>
      <c r="U84" s="6"/>
      <c r="V84" s="6"/>
    </row>
    <row r="85" spans="1:29" s="2" customFormat="1" ht="23.25" customHeight="1" x14ac:dyDescent="0.25">
      <c r="A85" s="26" t="s">
        <v>229</v>
      </c>
      <c r="B85" s="45" t="s">
        <v>230</v>
      </c>
      <c r="C85" s="28"/>
      <c r="D85" s="68"/>
      <c r="E85" s="69" t="s">
        <v>231</v>
      </c>
      <c r="F85" s="6"/>
      <c r="G85" s="6"/>
      <c r="H85" s="62">
        <f>SUM(E85:G85)</f>
        <v>0</v>
      </c>
      <c r="I85" s="69" t="s">
        <v>232</v>
      </c>
      <c r="J85" s="69" t="s">
        <v>233</v>
      </c>
      <c r="K85" s="69" t="s">
        <v>234</v>
      </c>
      <c r="L85" s="23"/>
      <c r="M85" s="6"/>
      <c r="N85" s="6"/>
      <c r="O85" s="6"/>
      <c r="P85" s="213"/>
      <c r="Q85" s="214"/>
      <c r="R85" s="215"/>
      <c r="S85" s="6"/>
      <c r="T85" s="6"/>
      <c r="U85" s="6"/>
      <c r="V85" s="6"/>
      <c r="W85" s="6"/>
      <c r="X85" s="6"/>
      <c r="Y85" s="6"/>
      <c r="Z85" s="6"/>
      <c r="AA85" s="6"/>
      <c r="AB85" s="6"/>
      <c r="AC85" s="6"/>
    </row>
    <row r="86" spans="1:29" s="2" customFormat="1" ht="23.25" customHeight="1" x14ac:dyDescent="0.25">
      <c r="A86" s="26" t="s">
        <v>235</v>
      </c>
      <c r="B86" s="45" t="s">
        <v>236</v>
      </c>
      <c r="C86" s="28"/>
      <c r="D86" s="72"/>
      <c r="E86" s="69" t="s">
        <v>237</v>
      </c>
      <c r="F86" s="70"/>
      <c r="G86" s="70"/>
      <c r="H86" s="73">
        <v>100</v>
      </c>
      <c r="I86" s="69" t="s">
        <v>238</v>
      </c>
      <c r="J86" s="69" t="s">
        <v>239</v>
      </c>
      <c r="K86" s="69" t="s">
        <v>240</v>
      </c>
      <c r="L86" s="23"/>
      <c r="M86" s="6"/>
      <c r="N86" s="6"/>
      <c r="O86" s="6"/>
      <c r="P86" s="213"/>
      <c r="Q86" s="214"/>
      <c r="R86" s="215"/>
      <c r="S86" s="6"/>
      <c r="T86" s="6"/>
      <c r="U86" s="6"/>
      <c r="V86" s="6"/>
      <c r="W86" s="6"/>
      <c r="X86" s="6"/>
      <c r="Y86" s="6"/>
      <c r="Z86" s="6"/>
      <c r="AA86" s="6"/>
      <c r="AB86" s="6"/>
      <c r="AC86" s="6"/>
    </row>
    <row r="87" spans="1:29" s="2" customFormat="1" ht="51.75" customHeight="1" x14ac:dyDescent="0.25">
      <c r="A87" s="26" t="s">
        <v>241</v>
      </c>
      <c r="B87" s="45" t="s">
        <v>242</v>
      </c>
      <c r="C87" s="28"/>
      <c r="D87" s="72"/>
      <c r="E87" s="31" t="s">
        <v>243</v>
      </c>
      <c r="F87" s="70"/>
      <c r="G87" s="70"/>
      <c r="H87" s="73">
        <f t="shared" ref="H87:H92" si="10">SUM(E87:G87)</f>
        <v>0</v>
      </c>
      <c r="I87" s="31" t="s">
        <v>244</v>
      </c>
      <c r="J87" s="31" t="s">
        <v>245</v>
      </c>
      <c r="K87" s="31" t="s">
        <v>246</v>
      </c>
      <c r="M87" s="6"/>
      <c r="N87" s="6"/>
      <c r="O87" s="6"/>
      <c r="P87" s="213"/>
      <c r="Q87" s="214"/>
      <c r="R87" s="215"/>
      <c r="S87" s="6"/>
      <c r="T87" s="6"/>
      <c r="U87" s="6"/>
      <c r="V87" s="6"/>
      <c r="W87" s="6"/>
      <c r="X87" s="6"/>
      <c r="Y87" s="6"/>
      <c r="Z87" s="6"/>
      <c r="AA87" s="6"/>
      <c r="AB87" s="6"/>
      <c r="AC87" s="6"/>
    </row>
    <row r="88" spans="1:29" s="2" customFormat="1" ht="26.25" customHeight="1" x14ac:dyDescent="0.25">
      <c r="A88" s="26" t="s">
        <v>247</v>
      </c>
      <c r="B88" s="45" t="s">
        <v>248</v>
      </c>
      <c r="C88" s="28"/>
      <c r="D88" s="72"/>
      <c r="E88" s="31" t="s">
        <v>249</v>
      </c>
      <c r="F88" s="6"/>
      <c r="G88" s="6"/>
      <c r="H88" s="73">
        <f t="shared" si="10"/>
        <v>0</v>
      </c>
      <c r="I88" s="31" t="s">
        <v>250</v>
      </c>
      <c r="J88" s="31" t="s">
        <v>251</v>
      </c>
      <c r="K88" s="31" t="s">
        <v>252</v>
      </c>
      <c r="M88" s="6"/>
      <c r="N88" s="6"/>
      <c r="O88" s="6"/>
      <c r="P88" s="216"/>
      <c r="Q88" s="217"/>
      <c r="R88" s="218"/>
      <c r="S88" s="6"/>
      <c r="T88" s="6"/>
      <c r="U88" s="6"/>
      <c r="V88" s="6"/>
      <c r="W88" s="6"/>
      <c r="X88" s="6"/>
      <c r="Y88" s="6"/>
      <c r="Z88" s="6"/>
      <c r="AA88" s="6"/>
      <c r="AB88" s="6"/>
      <c r="AC88" s="6"/>
    </row>
    <row r="89" spans="1:29" s="2" customFormat="1" ht="26.25" customHeight="1" x14ac:dyDescent="0.25">
      <c r="A89" s="26" t="s">
        <v>253</v>
      </c>
      <c r="B89" s="45" t="s">
        <v>254</v>
      </c>
      <c r="C89" s="28"/>
      <c r="D89" s="74"/>
      <c r="E89" s="31" t="s">
        <v>255</v>
      </c>
      <c r="F89" s="6"/>
      <c r="G89" s="6"/>
      <c r="H89" s="73">
        <f t="shared" si="10"/>
        <v>0</v>
      </c>
      <c r="I89" s="31" t="s">
        <v>256</v>
      </c>
      <c r="J89" s="31" t="s">
        <v>257</v>
      </c>
      <c r="K89" s="31" t="s">
        <v>258</v>
      </c>
      <c r="M89" s="6"/>
      <c r="N89" s="6"/>
      <c r="O89" s="6"/>
      <c r="R89" s="6"/>
      <c r="S89" s="6"/>
      <c r="T89" s="6"/>
      <c r="U89" s="6"/>
      <c r="V89" s="6"/>
      <c r="W89" s="6"/>
      <c r="X89" s="6"/>
      <c r="Y89" s="6"/>
      <c r="Z89" s="6"/>
      <c r="AA89" s="6"/>
      <c r="AB89" s="6"/>
      <c r="AC89" s="6"/>
    </row>
    <row r="90" spans="1:29" s="2" customFormat="1" ht="26.25" customHeight="1" x14ac:dyDescent="0.25">
      <c r="A90" s="26" t="s">
        <v>259</v>
      </c>
      <c r="B90" s="45" t="s">
        <v>260</v>
      </c>
      <c r="C90" s="28"/>
      <c r="D90" s="75"/>
      <c r="E90" s="32" t="s">
        <v>261</v>
      </c>
      <c r="F90" s="76"/>
      <c r="G90" s="76"/>
      <c r="H90" s="62">
        <f t="shared" si="10"/>
        <v>0</v>
      </c>
      <c r="I90" s="77"/>
      <c r="J90" s="78"/>
      <c r="K90" s="79"/>
      <c r="L90" s="6"/>
      <c r="M90" s="6"/>
      <c r="N90" s="6"/>
      <c r="O90" s="6"/>
      <c r="Q90" s="6"/>
      <c r="R90" s="6"/>
      <c r="S90" s="6"/>
      <c r="T90" s="6"/>
      <c r="U90" s="6"/>
      <c r="V90" s="6"/>
      <c r="W90" s="6"/>
      <c r="X90" s="6"/>
      <c r="Y90" s="6"/>
      <c r="Z90" s="6"/>
      <c r="AA90" s="6"/>
      <c r="AB90" s="6"/>
      <c r="AC90" s="6"/>
    </row>
    <row r="91" spans="1:29" s="2" customFormat="1" ht="74.25" customHeight="1" x14ac:dyDescent="0.25">
      <c r="A91" s="26" t="s">
        <v>262</v>
      </c>
      <c r="B91" s="136" t="s">
        <v>263</v>
      </c>
      <c r="C91" s="28"/>
      <c r="D91" s="72"/>
      <c r="E91" s="31" t="s">
        <v>568</v>
      </c>
      <c r="F91" s="76"/>
      <c r="G91" s="76"/>
      <c r="H91" s="73">
        <f t="shared" si="10"/>
        <v>0</v>
      </c>
      <c r="I91" s="137" t="s">
        <v>569</v>
      </c>
      <c r="J91" s="137" t="s">
        <v>570</v>
      </c>
      <c r="K91" s="137" t="s">
        <v>571</v>
      </c>
      <c r="L91" s="134"/>
      <c r="M91" s="6"/>
      <c r="N91" s="6"/>
      <c r="O91" s="6"/>
      <c r="Q91" s="6"/>
      <c r="R91" s="6"/>
      <c r="S91" s="6"/>
      <c r="T91" s="6"/>
      <c r="U91" s="6"/>
      <c r="V91" s="6"/>
      <c r="W91" s="6"/>
      <c r="X91" s="6"/>
      <c r="Y91" s="6"/>
      <c r="Z91" s="6"/>
      <c r="AA91" s="6"/>
      <c r="AB91" s="6"/>
      <c r="AC91" s="6"/>
    </row>
    <row r="92" spans="1:29" s="2" customFormat="1" ht="33.75" customHeight="1" x14ac:dyDescent="0.25">
      <c r="A92" s="26" t="s">
        <v>264</v>
      </c>
      <c r="B92" s="45" t="s">
        <v>265</v>
      </c>
      <c r="C92" s="28"/>
      <c r="D92" s="72"/>
      <c r="E92" s="31" t="s">
        <v>266</v>
      </c>
      <c r="F92" s="76"/>
      <c r="G92" s="76"/>
      <c r="H92" s="73">
        <f t="shared" si="10"/>
        <v>0</v>
      </c>
      <c r="I92" s="31" t="s">
        <v>267</v>
      </c>
      <c r="J92" s="31" t="s">
        <v>268</v>
      </c>
      <c r="K92" s="31" t="s">
        <v>269</v>
      </c>
      <c r="L92" s="6"/>
      <c r="M92" s="6"/>
      <c r="N92" s="6"/>
      <c r="O92" s="6"/>
      <c r="Q92" s="6"/>
      <c r="R92" s="6"/>
      <c r="S92" s="6"/>
      <c r="T92" s="6"/>
      <c r="U92" s="6"/>
      <c r="V92" s="6"/>
      <c r="W92" s="6"/>
      <c r="X92" s="6"/>
      <c r="Y92" s="6"/>
      <c r="Z92" s="6"/>
      <c r="AA92" s="6"/>
      <c r="AB92" s="6"/>
      <c r="AC92" s="6"/>
    </row>
    <row r="93" spans="1:29" s="50" customFormat="1" ht="12" customHeight="1" x14ac:dyDescent="0.25">
      <c r="A93" s="49"/>
      <c r="C93" s="47"/>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row>
    <row r="94" spans="1:29" s="50" customFormat="1" ht="12" customHeight="1" x14ac:dyDescent="0.25">
      <c r="A94" s="49"/>
      <c r="C94" s="47"/>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row>
    <row r="95" spans="1:29" s="50" customFormat="1" ht="24" customHeight="1" x14ac:dyDescent="0.25">
      <c r="A95" s="49"/>
      <c r="B95" s="142" t="s">
        <v>550</v>
      </c>
      <c r="C95" s="47"/>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row>
    <row r="96" spans="1:29" s="23" customFormat="1" ht="21" customHeight="1" x14ac:dyDescent="0.25">
      <c r="A96" s="219"/>
      <c r="B96" s="220"/>
      <c r="C96" s="80" t="s">
        <v>15</v>
      </c>
      <c r="D96" s="81" t="s">
        <v>98</v>
      </c>
      <c r="E96" s="6"/>
      <c r="F96" s="6"/>
      <c r="G96" s="6"/>
      <c r="H96" s="6"/>
      <c r="I96" s="82"/>
      <c r="J96" s="6"/>
      <c r="K96" s="6"/>
      <c r="L96" s="6"/>
      <c r="M96" s="6"/>
      <c r="N96" s="6"/>
      <c r="O96" s="6"/>
      <c r="P96" s="6"/>
      <c r="Q96" s="6"/>
      <c r="R96" s="6"/>
      <c r="S96" s="6"/>
      <c r="T96" s="2"/>
      <c r="U96" s="2"/>
      <c r="V96" s="2"/>
      <c r="W96" s="2"/>
      <c r="X96" s="83"/>
      <c r="Y96" s="83"/>
      <c r="Z96" s="83"/>
      <c r="AA96" s="83"/>
      <c r="AB96" s="83"/>
    </row>
    <row r="97" spans="1:29" s="2" customFormat="1" ht="25.5" customHeight="1" x14ac:dyDescent="0.25">
      <c r="A97" s="44" t="s">
        <v>270</v>
      </c>
      <c r="B97" s="45" t="s">
        <v>271</v>
      </c>
      <c r="C97" s="28"/>
      <c r="D97" s="31" t="s">
        <v>272</v>
      </c>
      <c r="E97" s="6"/>
      <c r="F97" s="6"/>
      <c r="G97" s="6"/>
      <c r="H97" s="6"/>
      <c r="I97" s="6"/>
      <c r="J97" s="6"/>
      <c r="K97" s="6"/>
      <c r="L97" s="6"/>
      <c r="M97" s="6"/>
      <c r="N97" s="6"/>
      <c r="O97" s="6"/>
      <c r="P97" s="6"/>
      <c r="Q97" s="6"/>
      <c r="R97" s="6"/>
      <c r="S97" s="6"/>
    </row>
    <row r="98" spans="1:29" s="2" customFormat="1" ht="25.5" customHeight="1" x14ac:dyDescent="0.25">
      <c r="A98" s="44" t="s">
        <v>273</v>
      </c>
      <c r="B98" s="45" t="s">
        <v>274</v>
      </c>
      <c r="C98" s="28"/>
      <c r="D98" s="31" t="s">
        <v>275</v>
      </c>
      <c r="E98" s="6"/>
      <c r="F98" s="6"/>
      <c r="G98" s="6"/>
      <c r="H98" s="6"/>
      <c r="I98" s="6"/>
      <c r="J98" s="6"/>
      <c r="K98" s="6"/>
      <c r="L98" s="6"/>
      <c r="M98" s="6"/>
      <c r="N98" s="6"/>
      <c r="O98" s="6"/>
      <c r="P98" s="6"/>
      <c r="Q98" s="6"/>
      <c r="R98" s="6"/>
      <c r="S98" s="6"/>
    </row>
    <row r="99" spans="1:29" s="2" customFormat="1" ht="25.5" customHeight="1" x14ac:dyDescent="0.25">
      <c r="A99" s="44" t="s">
        <v>276</v>
      </c>
      <c r="B99" s="45" t="s">
        <v>277</v>
      </c>
      <c r="C99" s="28"/>
      <c r="D99" s="31" t="s">
        <v>278</v>
      </c>
      <c r="E99" s="6"/>
      <c r="F99" s="6"/>
      <c r="G99" s="6"/>
      <c r="H99" s="6"/>
      <c r="I99" s="6"/>
      <c r="J99" s="6"/>
      <c r="K99" s="6"/>
      <c r="L99" s="6"/>
      <c r="M99" s="6"/>
      <c r="N99" s="6"/>
      <c r="O99" s="6"/>
      <c r="P99" s="6"/>
      <c r="Q99" s="6"/>
      <c r="R99" s="6"/>
      <c r="S99" s="6"/>
    </row>
    <row r="100" spans="1:29" s="2" customFormat="1" ht="25.5" customHeight="1" x14ac:dyDescent="0.25">
      <c r="A100" s="44">
        <v>6.13</v>
      </c>
      <c r="B100" s="45" t="s">
        <v>279</v>
      </c>
      <c r="C100" s="28"/>
      <c r="D100" s="31" t="s">
        <v>280</v>
      </c>
      <c r="E100" s="6"/>
      <c r="F100" s="6"/>
      <c r="G100" s="6"/>
      <c r="H100" s="6"/>
      <c r="I100" s="6"/>
      <c r="J100" s="6"/>
      <c r="K100" s="6"/>
      <c r="L100" s="6"/>
      <c r="M100" s="6"/>
      <c r="N100" s="6"/>
      <c r="O100" s="6"/>
      <c r="P100" s="6"/>
      <c r="Q100" s="6"/>
      <c r="R100" s="6"/>
      <c r="S100" s="6"/>
    </row>
    <row r="101" spans="1:29" s="2" customFormat="1" ht="25.5" customHeight="1" x14ac:dyDescent="0.25">
      <c r="A101" s="44" t="s">
        <v>281</v>
      </c>
      <c r="B101" s="45" t="s">
        <v>282</v>
      </c>
      <c r="C101" s="55"/>
      <c r="D101" s="31" t="s">
        <v>283</v>
      </c>
      <c r="E101" s="31"/>
      <c r="F101" s="6"/>
      <c r="G101" s="6"/>
      <c r="H101" s="6"/>
      <c r="I101" s="6"/>
      <c r="J101" s="6"/>
      <c r="K101" s="6"/>
      <c r="L101" s="6"/>
      <c r="M101" s="6"/>
      <c r="N101" s="6"/>
      <c r="O101" s="6"/>
      <c r="P101" s="6"/>
      <c r="Q101" s="6"/>
      <c r="R101" s="6"/>
      <c r="S101" s="6"/>
    </row>
    <row r="102" spans="1:29" s="2" customFormat="1" ht="23.25" customHeight="1" x14ac:dyDescent="0.25">
      <c r="A102" s="44" t="s">
        <v>284</v>
      </c>
      <c r="B102" s="45" t="s">
        <v>285</v>
      </c>
      <c r="C102" s="28"/>
      <c r="D102" s="31" t="s">
        <v>286</v>
      </c>
      <c r="E102" s="6"/>
      <c r="F102" s="6"/>
      <c r="G102" s="6"/>
      <c r="H102" s="6"/>
      <c r="I102" s="6"/>
      <c r="J102" s="6"/>
      <c r="K102" s="6"/>
      <c r="L102" s="6"/>
      <c r="M102" s="6"/>
      <c r="N102" s="6"/>
      <c r="O102" s="6"/>
      <c r="P102" s="6"/>
      <c r="Q102" s="6"/>
      <c r="R102" s="6"/>
      <c r="S102" s="6"/>
    </row>
    <row r="103" spans="1:29" s="50" customFormat="1" ht="12" customHeight="1" x14ac:dyDescent="0.25">
      <c r="A103" s="49"/>
      <c r="C103" s="47"/>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row>
    <row r="104" spans="1:29" s="50" customFormat="1" ht="12" customHeight="1" x14ac:dyDescent="0.25">
      <c r="A104" s="49"/>
      <c r="C104" s="47"/>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row>
    <row r="105" spans="1:29" s="50" customFormat="1" ht="29.25" customHeight="1" x14ac:dyDescent="0.25">
      <c r="A105" s="49"/>
      <c r="B105" s="142" t="s">
        <v>551</v>
      </c>
      <c r="C105" s="47"/>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row>
    <row r="106" spans="1:29" s="2" customFormat="1" ht="18" customHeight="1" x14ac:dyDescent="0.25">
      <c r="A106" s="198" t="s">
        <v>287</v>
      </c>
      <c r="B106" s="198"/>
      <c r="C106" s="174" t="s">
        <v>15</v>
      </c>
      <c r="D106" s="177" t="s">
        <v>288</v>
      </c>
      <c r="E106" s="177"/>
      <c r="F106" s="177"/>
      <c r="G106" s="177" t="s">
        <v>289</v>
      </c>
      <c r="H106" s="177"/>
      <c r="I106" s="177"/>
      <c r="J106" s="177" t="s">
        <v>290</v>
      </c>
      <c r="K106" s="177"/>
      <c r="L106" s="177"/>
      <c r="M106" s="177" t="s">
        <v>98</v>
      </c>
      <c r="N106" s="177"/>
      <c r="O106" s="177"/>
      <c r="P106" s="6"/>
      <c r="Q106" s="6"/>
      <c r="R106" s="6"/>
      <c r="S106" s="6"/>
      <c r="T106" s="6"/>
      <c r="U106" s="6"/>
      <c r="V106" s="6"/>
      <c r="W106" s="6"/>
      <c r="X106" s="6"/>
      <c r="Y106" s="6"/>
    </row>
    <row r="107" spans="1:29" s="2" customFormat="1" ht="18" customHeight="1" x14ac:dyDescent="0.25">
      <c r="A107" s="198"/>
      <c r="B107" s="198"/>
      <c r="C107" s="176"/>
      <c r="D107" s="51" t="s">
        <v>291</v>
      </c>
      <c r="E107" s="51" t="s">
        <v>25</v>
      </c>
      <c r="F107" s="51" t="s">
        <v>26</v>
      </c>
      <c r="G107" s="51" t="s">
        <v>292</v>
      </c>
      <c r="H107" s="51" t="s">
        <v>293</v>
      </c>
      <c r="I107" s="51" t="s">
        <v>26</v>
      </c>
      <c r="J107" s="51" t="s">
        <v>292</v>
      </c>
      <c r="K107" s="51" t="s">
        <v>293</v>
      </c>
      <c r="L107" s="51" t="s">
        <v>26</v>
      </c>
      <c r="M107" s="51" t="s">
        <v>294</v>
      </c>
      <c r="N107" s="51" t="s">
        <v>289</v>
      </c>
      <c r="O107" s="51" t="s">
        <v>290</v>
      </c>
      <c r="P107" s="6"/>
      <c r="Q107" s="6"/>
      <c r="R107" s="6"/>
      <c r="S107" s="6"/>
      <c r="T107" s="6"/>
      <c r="U107" s="6"/>
      <c r="V107" s="6"/>
      <c r="W107" s="6"/>
      <c r="X107" s="6"/>
      <c r="Y107" s="6"/>
      <c r="Z107" s="6"/>
    </row>
    <row r="108" spans="1:29" s="2" customFormat="1" ht="21" customHeight="1" x14ac:dyDescent="0.25">
      <c r="A108" s="26" t="s">
        <v>295</v>
      </c>
      <c r="B108" s="27" t="s">
        <v>296</v>
      </c>
      <c r="C108" s="84"/>
      <c r="D108" s="31" t="s">
        <v>580</v>
      </c>
      <c r="E108" s="34"/>
      <c r="F108" s="34"/>
      <c r="G108" s="34" t="s">
        <v>297</v>
      </c>
      <c r="H108" s="34"/>
      <c r="I108" s="34"/>
      <c r="J108" s="31" t="s">
        <v>298</v>
      </c>
      <c r="K108" s="34"/>
      <c r="L108" s="34"/>
      <c r="M108" s="62">
        <v>0</v>
      </c>
      <c r="N108" s="62">
        <v>0</v>
      </c>
      <c r="O108" s="62">
        <v>0</v>
      </c>
      <c r="P108" s="6"/>
      <c r="Q108" s="6"/>
      <c r="R108" s="6"/>
      <c r="S108" s="6"/>
      <c r="T108" s="6"/>
      <c r="U108" s="6"/>
      <c r="V108" s="6"/>
      <c r="W108" s="6"/>
      <c r="X108" s="6"/>
      <c r="Y108" s="6"/>
      <c r="Z108" s="6"/>
    </row>
    <row r="109" spans="1:29" s="2" customFormat="1" ht="21" customHeight="1" x14ac:dyDescent="0.25">
      <c r="A109" s="26" t="s">
        <v>299</v>
      </c>
      <c r="B109" s="27" t="s">
        <v>300</v>
      </c>
      <c r="C109" s="84"/>
      <c r="D109" s="31" t="s">
        <v>581</v>
      </c>
      <c r="E109" s="31"/>
      <c r="F109" s="34"/>
      <c r="G109" s="34" t="s">
        <v>301</v>
      </c>
      <c r="H109" s="34"/>
      <c r="I109" s="34"/>
      <c r="J109" s="34" t="s">
        <v>302</v>
      </c>
      <c r="K109" s="34"/>
      <c r="L109" s="34"/>
      <c r="M109" s="62">
        <v>0</v>
      </c>
      <c r="N109" s="62">
        <v>0</v>
      </c>
      <c r="O109" s="62">
        <v>0</v>
      </c>
      <c r="P109" s="6"/>
      <c r="Q109" s="6"/>
      <c r="R109" s="6"/>
      <c r="S109" s="6"/>
      <c r="T109" s="6"/>
      <c r="U109" s="6"/>
      <c r="V109" s="6"/>
      <c r="W109" s="6"/>
      <c r="X109" s="6"/>
      <c r="Y109" s="6"/>
      <c r="Z109" s="6"/>
    </row>
    <row r="110" spans="1:29" s="2" customFormat="1" ht="21" customHeight="1" x14ac:dyDescent="0.25">
      <c r="A110" s="26" t="s">
        <v>303</v>
      </c>
      <c r="B110" s="27" t="s">
        <v>304</v>
      </c>
      <c r="C110" s="84"/>
      <c r="D110" s="31" t="s">
        <v>582</v>
      </c>
      <c r="E110" s="31"/>
      <c r="F110" s="34"/>
      <c r="G110" s="34" t="s">
        <v>305</v>
      </c>
      <c r="H110" s="34"/>
      <c r="I110" s="34"/>
      <c r="J110" s="34" t="s">
        <v>306</v>
      </c>
      <c r="K110" s="34"/>
      <c r="L110" s="34"/>
      <c r="M110" s="62">
        <v>0</v>
      </c>
      <c r="N110" s="62">
        <v>0</v>
      </c>
      <c r="O110" s="62">
        <v>0</v>
      </c>
      <c r="P110" s="6"/>
      <c r="Q110" s="6"/>
      <c r="R110" s="6"/>
      <c r="S110" s="6"/>
      <c r="T110" s="6"/>
      <c r="U110" s="6"/>
      <c r="V110" s="6"/>
      <c r="W110" s="6"/>
      <c r="X110" s="6"/>
      <c r="Y110" s="6"/>
      <c r="Z110" s="6"/>
    </row>
    <row r="111" spans="1:29" s="2" customFormat="1" ht="21" customHeight="1" x14ac:dyDescent="0.25">
      <c r="A111" s="26" t="s">
        <v>307</v>
      </c>
      <c r="B111" s="27" t="s">
        <v>308</v>
      </c>
      <c r="C111" s="85"/>
      <c r="D111" s="31" t="s">
        <v>583</v>
      </c>
      <c r="E111" s="31"/>
      <c r="F111" s="34"/>
      <c r="G111" s="34" t="s">
        <v>309</v>
      </c>
      <c r="H111" s="34"/>
      <c r="I111" s="34"/>
      <c r="J111" s="34" t="s">
        <v>310</v>
      </c>
      <c r="K111" s="34"/>
      <c r="L111" s="34"/>
      <c r="M111" s="62">
        <v>0</v>
      </c>
      <c r="N111" s="62">
        <v>0</v>
      </c>
      <c r="O111" s="62">
        <v>0</v>
      </c>
      <c r="P111" s="6"/>
      <c r="Q111" s="6"/>
      <c r="R111" s="6"/>
      <c r="S111" s="6"/>
      <c r="T111" s="6"/>
      <c r="U111" s="6"/>
      <c r="V111" s="6"/>
      <c r="W111" s="6"/>
      <c r="X111" s="6"/>
      <c r="Y111" s="6"/>
      <c r="Z111" s="6"/>
    </row>
    <row r="112" spans="1:29" s="2" customFormat="1" ht="21" customHeight="1" x14ac:dyDescent="0.25">
      <c r="A112" s="26" t="s">
        <v>311</v>
      </c>
      <c r="B112" s="27" t="s">
        <v>312</v>
      </c>
      <c r="C112" s="85"/>
      <c r="D112" s="31" t="s">
        <v>584</v>
      </c>
      <c r="E112" s="31"/>
      <c r="F112" s="31"/>
      <c r="G112" s="31" t="s">
        <v>313</v>
      </c>
      <c r="H112" s="34"/>
      <c r="I112" s="34"/>
      <c r="J112" s="34" t="s">
        <v>314</v>
      </c>
      <c r="K112" s="34"/>
      <c r="L112" s="34"/>
      <c r="M112" s="62">
        <v>0</v>
      </c>
      <c r="N112" s="62">
        <v>0</v>
      </c>
      <c r="O112" s="62">
        <v>0</v>
      </c>
      <c r="P112" s="6"/>
      <c r="Q112" s="6"/>
      <c r="R112" s="6"/>
      <c r="S112" s="6"/>
      <c r="T112" s="6"/>
      <c r="U112" s="6"/>
      <c r="V112" s="6"/>
      <c r="W112" s="6"/>
      <c r="X112" s="6"/>
      <c r="Y112" s="6"/>
      <c r="Z112" s="6"/>
    </row>
    <row r="113" spans="1:29" s="2" customFormat="1" ht="21" customHeight="1" x14ac:dyDescent="0.25">
      <c r="A113" s="26" t="s">
        <v>315</v>
      </c>
      <c r="B113" s="27" t="s">
        <v>316</v>
      </c>
      <c r="C113" s="84"/>
      <c r="D113" s="31" t="s">
        <v>585</v>
      </c>
      <c r="E113" s="31"/>
      <c r="F113" s="34"/>
      <c r="G113" s="34" t="s">
        <v>317</v>
      </c>
      <c r="H113" s="34"/>
      <c r="I113" s="34"/>
      <c r="J113" s="34" t="s">
        <v>318</v>
      </c>
      <c r="K113" s="34"/>
      <c r="L113" s="34"/>
      <c r="M113" s="62">
        <v>0</v>
      </c>
      <c r="N113" s="62">
        <v>0</v>
      </c>
      <c r="O113" s="62">
        <v>0</v>
      </c>
      <c r="P113" s="6"/>
      <c r="Q113" s="6"/>
      <c r="R113" s="6"/>
      <c r="S113" s="6"/>
      <c r="T113" s="6"/>
      <c r="U113" s="6"/>
      <c r="V113" s="6"/>
      <c r="W113" s="6"/>
      <c r="X113" s="6"/>
      <c r="Y113" s="6"/>
      <c r="Z113" s="6"/>
    </row>
    <row r="114" spans="1:29" s="2" customFormat="1" ht="21" customHeight="1" x14ac:dyDescent="0.25">
      <c r="A114" s="26" t="s">
        <v>319</v>
      </c>
      <c r="B114" s="27" t="s">
        <v>320</v>
      </c>
      <c r="C114" s="84"/>
      <c r="D114" s="31" t="s">
        <v>586</v>
      </c>
      <c r="E114" s="31"/>
      <c r="F114" s="34"/>
      <c r="G114" s="34" t="s">
        <v>321</v>
      </c>
      <c r="H114" s="34"/>
      <c r="I114" s="34"/>
      <c r="J114" s="34" t="s">
        <v>322</v>
      </c>
      <c r="K114" s="34"/>
      <c r="L114" s="34"/>
      <c r="M114" s="62">
        <v>0</v>
      </c>
      <c r="N114" s="62">
        <v>0</v>
      </c>
      <c r="O114" s="62">
        <v>0</v>
      </c>
      <c r="P114" s="6"/>
      <c r="Q114" s="6"/>
      <c r="R114" s="6"/>
      <c r="S114" s="6"/>
      <c r="T114" s="6"/>
      <c r="U114" s="6"/>
      <c r="V114" s="6"/>
      <c r="W114" s="6"/>
      <c r="X114" s="6"/>
      <c r="Y114" s="6"/>
      <c r="Z114" s="6"/>
    </row>
    <row r="115" spans="1:29" s="2" customFormat="1" ht="21" customHeight="1" x14ac:dyDescent="0.25">
      <c r="A115" s="26" t="s">
        <v>323</v>
      </c>
      <c r="B115" s="27" t="s">
        <v>324</v>
      </c>
      <c r="C115" s="84"/>
      <c r="D115" s="31" t="s">
        <v>587</v>
      </c>
      <c r="E115" s="31"/>
      <c r="F115" s="34"/>
      <c r="G115" s="34" t="s">
        <v>325</v>
      </c>
      <c r="H115" s="34"/>
      <c r="I115" s="34"/>
      <c r="J115" s="34" t="s">
        <v>326</v>
      </c>
      <c r="K115" s="34"/>
      <c r="L115" s="34"/>
      <c r="M115" s="62">
        <v>0</v>
      </c>
      <c r="N115" s="62">
        <v>0</v>
      </c>
      <c r="O115" s="62">
        <v>0</v>
      </c>
      <c r="P115" s="6"/>
      <c r="Q115" s="6"/>
      <c r="R115" s="6"/>
      <c r="S115" s="6"/>
      <c r="T115" s="6"/>
      <c r="U115" s="6"/>
      <c r="V115" s="6"/>
      <c r="W115" s="6"/>
      <c r="X115" s="6"/>
      <c r="Y115" s="6"/>
      <c r="Z115" s="6"/>
    </row>
    <row r="116" spans="1:29" s="2" customFormat="1" ht="21" customHeight="1" x14ac:dyDescent="0.25">
      <c r="A116" s="26" t="s">
        <v>327</v>
      </c>
      <c r="B116" s="27" t="s">
        <v>328</v>
      </c>
      <c r="C116" s="85"/>
      <c r="D116" s="31" t="s">
        <v>588</v>
      </c>
      <c r="E116" s="31"/>
      <c r="F116" s="34"/>
      <c r="G116" s="34" t="s">
        <v>329</v>
      </c>
      <c r="H116" s="34"/>
      <c r="I116" s="34"/>
      <c r="J116" s="34" t="s">
        <v>330</v>
      </c>
      <c r="K116" s="34"/>
      <c r="L116" s="34"/>
      <c r="M116" s="62">
        <v>0</v>
      </c>
      <c r="N116" s="62">
        <v>0</v>
      </c>
      <c r="O116" s="62">
        <v>0</v>
      </c>
      <c r="P116" s="6"/>
      <c r="Q116" s="6"/>
      <c r="R116" s="6"/>
      <c r="S116" s="6"/>
      <c r="T116" s="6"/>
      <c r="U116" s="6"/>
      <c r="V116" s="6"/>
      <c r="W116" s="6"/>
      <c r="X116" s="6"/>
      <c r="Y116" s="6"/>
      <c r="Z116" s="6"/>
    </row>
    <row r="117" spans="1:29" s="50" customFormat="1" ht="12" customHeight="1" x14ac:dyDescent="0.25">
      <c r="A117" s="47"/>
      <c r="B117" s="46" t="s">
        <v>331</v>
      </c>
      <c r="C117" s="47"/>
      <c r="D117" s="47"/>
      <c r="E117" s="47"/>
      <c r="F117" s="47"/>
      <c r="G117" s="47"/>
      <c r="H117" s="47"/>
      <c r="I117" s="47"/>
      <c r="J117" s="47"/>
      <c r="K117" s="47"/>
      <c r="L117" s="49"/>
      <c r="M117" s="49"/>
      <c r="N117" s="49"/>
      <c r="O117" s="49"/>
      <c r="P117" s="49"/>
      <c r="Q117" s="49"/>
      <c r="R117" s="49"/>
      <c r="S117" s="49"/>
      <c r="T117" s="49"/>
      <c r="U117" s="49"/>
      <c r="V117" s="49"/>
      <c r="W117" s="49"/>
      <c r="X117" s="49"/>
      <c r="Y117" s="49"/>
      <c r="Z117" s="49"/>
      <c r="AA117" s="49"/>
      <c r="AB117" s="49"/>
      <c r="AC117" s="49"/>
    </row>
    <row r="118" spans="1:29" s="50" customFormat="1" ht="9" customHeight="1" x14ac:dyDescent="0.25">
      <c r="A118" s="47"/>
      <c r="B118" s="46"/>
      <c r="C118" s="47"/>
      <c r="D118" s="47"/>
      <c r="E118" s="47"/>
      <c r="F118" s="47"/>
      <c r="G118" s="47"/>
      <c r="H118" s="47"/>
      <c r="I118" s="47"/>
      <c r="J118" s="47"/>
      <c r="K118" s="47"/>
      <c r="L118" s="49"/>
      <c r="M118" s="49"/>
      <c r="N118" s="49"/>
      <c r="O118" s="49"/>
      <c r="P118" s="49"/>
      <c r="Q118" s="49"/>
      <c r="R118" s="49"/>
      <c r="S118" s="49"/>
      <c r="T118" s="49"/>
      <c r="U118" s="49"/>
      <c r="V118" s="49"/>
      <c r="W118" s="49"/>
      <c r="X118" s="49"/>
      <c r="Y118" s="49"/>
      <c r="Z118" s="49"/>
      <c r="AA118" s="49"/>
      <c r="AB118" s="49"/>
      <c r="AC118" s="49"/>
    </row>
    <row r="119" spans="1:29" s="50" customFormat="1" ht="9" customHeight="1" x14ac:dyDescent="0.25">
      <c r="A119" s="47"/>
      <c r="B119" s="46"/>
      <c r="C119" s="47"/>
      <c r="D119" s="47"/>
      <c r="E119" s="47"/>
      <c r="F119" s="47"/>
      <c r="G119" s="47"/>
      <c r="H119" s="47"/>
      <c r="I119" s="47"/>
      <c r="J119" s="47"/>
      <c r="K119" s="47"/>
      <c r="L119" s="49"/>
      <c r="M119" s="49"/>
      <c r="N119" s="49"/>
      <c r="O119" s="49"/>
      <c r="P119" s="49"/>
      <c r="Q119" s="49"/>
      <c r="R119" s="49"/>
      <c r="S119" s="49"/>
      <c r="T119" s="49"/>
      <c r="U119" s="49"/>
      <c r="V119" s="49"/>
      <c r="W119" s="49"/>
      <c r="X119" s="49"/>
      <c r="Y119" s="49"/>
      <c r="Z119" s="49"/>
      <c r="AA119" s="49"/>
      <c r="AB119" s="49"/>
      <c r="AC119" s="49"/>
    </row>
    <row r="120" spans="1:29" s="50" customFormat="1" ht="25.5" customHeight="1" x14ac:dyDescent="0.25">
      <c r="A120" s="47"/>
      <c r="B120" s="140" t="s">
        <v>552</v>
      </c>
      <c r="C120" s="47"/>
      <c r="D120" s="47"/>
      <c r="E120" s="47"/>
      <c r="F120" s="47"/>
      <c r="G120" s="47"/>
      <c r="H120" s="47"/>
      <c r="I120" s="47"/>
      <c r="J120" s="47"/>
      <c r="K120" s="47"/>
      <c r="L120" s="49"/>
      <c r="M120" s="49"/>
      <c r="N120" s="49"/>
      <c r="O120" s="49"/>
      <c r="P120" s="49"/>
      <c r="Q120" s="143" t="s">
        <v>553</v>
      </c>
      <c r="R120" s="49"/>
      <c r="S120" s="49"/>
      <c r="T120" s="49"/>
      <c r="U120" s="49"/>
      <c r="V120" s="49"/>
      <c r="W120" s="49"/>
      <c r="X120" s="49"/>
      <c r="Y120" s="49"/>
      <c r="Z120" s="49"/>
      <c r="AA120" s="49"/>
      <c r="AB120" s="49"/>
      <c r="AC120" s="49"/>
    </row>
    <row r="121" spans="1:29" s="2" customFormat="1" ht="18" customHeight="1" x14ac:dyDescent="0.25">
      <c r="A121" s="221" t="s">
        <v>332</v>
      </c>
      <c r="B121" s="198"/>
      <c r="C121" s="174" t="s">
        <v>15</v>
      </c>
      <c r="D121" s="177" t="s">
        <v>288</v>
      </c>
      <c r="E121" s="177"/>
      <c r="F121" s="177"/>
      <c r="G121" s="177" t="s">
        <v>289</v>
      </c>
      <c r="H121" s="177"/>
      <c r="I121" s="177"/>
      <c r="J121" s="177" t="s">
        <v>290</v>
      </c>
      <c r="K121" s="177"/>
      <c r="L121" s="177"/>
      <c r="M121" s="177" t="s">
        <v>98</v>
      </c>
      <c r="N121" s="177"/>
      <c r="O121" s="177"/>
      <c r="P121" s="177" t="s">
        <v>333</v>
      </c>
      <c r="Q121" s="177"/>
      <c r="R121" s="177"/>
      <c r="S121" s="177" t="s">
        <v>20</v>
      </c>
      <c r="T121" s="191" t="s">
        <v>21</v>
      </c>
      <c r="U121" s="6"/>
      <c r="V121" s="6"/>
      <c r="W121" s="6"/>
      <c r="X121" s="6"/>
      <c r="Y121" s="6"/>
      <c r="Z121" s="6"/>
    </row>
    <row r="122" spans="1:29" s="2" customFormat="1" ht="18" customHeight="1" x14ac:dyDescent="0.25">
      <c r="A122" s="198"/>
      <c r="B122" s="198"/>
      <c r="C122" s="176"/>
      <c r="D122" s="81" t="s">
        <v>292</v>
      </c>
      <c r="E122" s="81" t="s">
        <v>293</v>
      </c>
      <c r="F122" s="81" t="s">
        <v>26</v>
      </c>
      <c r="G122" s="81" t="s">
        <v>292</v>
      </c>
      <c r="H122" s="81" t="s">
        <v>293</v>
      </c>
      <c r="I122" s="81" t="s">
        <v>26</v>
      </c>
      <c r="J122" s="81" t="s">
        <v>292</v>
      </c>
      <c r="K122" s="81" t="s">
        <v>293</v>
      </c>
      <c r="L122" s="81" t="s">
        <v>26</v>
      </c>
      <c r="M122" s="81" t="s">
        <v>294</v>
      </c>
      <c r="N122" s="81" t="s">
        <v>289</v>
      </c>
      <c r="O122" s="81" t="s">
        <v>290</v>
      </c>
      <c r="P122" s="81" t="s">
        <v>294</v>
      </c>
      <c r="Q122" s="81" t="s">
        <v>289</v>
      </c>
      <c r="R122" s="81" t="s">
        <v>290</v>
      </c>
      <c r="S122" s="177"/>
      <c r="T122" s="193"/>
      <c r="U122" s="6"/>
      <c r="V122" s="6"/>
      <c r="W122" s="6"/>
    </row>
    <row r="123" spans="1:29" s="2" customFormat="1" ht="26.25" customHeight="1" x14ac:dyDescent="0.25">
      <c r="A123" s="26" t="s">
        <v>334</v>
      </c>
      <c r="B123" s="45" t="s">
        <v>335</v>
      </c>
      <c r="C123" s="28"/>
      <c r="D123" s="29" t="s">
        <v>336</v>
      </c>
      <c r="E123" s="31"/>
      <c r="F123" s="34"/>
      <c r="G123" s="30" t="s">
        <v>337</v>
      </c>
      <c r="H123" s="31"/>
      <c r="I123" s="34"/>
      <c r="J123" s="30" t="s">
        <v>338</v>
      </c>
      <c r="K123" s="34"/>
      <c r="L123" s="34"/>
      <c r="M123" s="52">
        <v>0</v>
      </c>
      <c r="N123" s="86">
        <v>0</v>
      </c>
      <c r="O123" s="86">
        <v>0</v>
      </c>
      <c r="P123" s="30" t="s">
        <v>339</v>
      </c>
      <c r="Q123" s="30" t="s">
        <v>340</v>
      </c>
      <c r="R123" s="30" t="s">
        <v>341</v>
      </c>
      <c r="S123" s="30" t="s">
        <v>342</v>
      </c>
      <c r="T123" s="30" t="s">
        <v>343</v>
      </c>
      <c r="U123" s="6"/>
      <c r="V123" s="6"/>
      <c r="W123" s="6"/>
    </row>
    <row r="124" spans="1:29" s="2" customFormat="1" ht="21" customHeight="1" x14ac:dyDescent="0.25">
      <c r="A124" s="26" t="s">
        <v>344</v>
      </c>
      <c r="B124" s="27" t="s">
        <v>345</v>
      </c>
      <c r="C124" s="28"/>
      <c r="D124" s="87"/>
      <c r="E124" s="88"/>
      <c r="F124" s="89"/>
      <c r="G124" s="34" t="s">
        <v>346</v>
      </c>
      <c r="H124" s="31"/>
      <c r="I124" s="34"/>
      <c r="J124" s="34" t="s">
        <v>347</v>
      </c>
      <c r="K124" s="34"/>
      <c r="L124" s="34"/>
      <c r="M124" s="90"/>
      <c r="N124" s="86">
        <v>0</v>
      </c>
      <c r="O124" s="86">
        <v>0</v>
      </c>
      <c r="P124" s="91"/>
      <c r="Q124" s="34" t="s">
        <v>348</v>
      </c>
      <c r="R124" s="34" t="s">
        <v>349</v>
      </c>
      <c r="S124" s="34" t="s">
        <v>350</v>
      </c>
      <c r="T124" s="34" t="s">
        <v>351</v>
      </c>
      <c r="U124" s="6"/>
      <c r="V124" s="6"/>
      <c r="W124" s="6"/>
    </row>
    <row r="125" spans="1:29" s="2" customFormat="1" ht="21" customHeight="1" x14ac:dyDescent="0.25">
      <c r="A125" s="26" t="s">
        <v>352</v>
      </c>
      <c r="B125" s="27" t="s">
        <v>353</v>
      </c>
      <c r="C125" s="28"/>
      <c r="D125" s="31" t="s">
        <v>354</v>
      </c>
      <c r="E125" s="31"/>
      <c r="F125" s="34"/>
      <c r="G125" s="92"/>
      <c r="H125" s="88"/>
      <c r="I125" s="88"/>
      <c r="J125" s="88"/>
      <c r="K125" s="88"/>
      <c r="L125" s="89"/>
      <c r="M125" s="52">
        <v>0</v>
      </c>
      <c r="N125" s="93"/>
      <c r="O125" s="94"/>
      <c r="P125" s="34" t="s">
        <v>355</v>
      </c>
      <c r="Q125" s="95"/>
      <c r="R125" s="96"/>
      <c r="S125" s="34" t="s">
        <v>356</v>
      </c>
      <c r="T125" s="34" t="s">
        <v>357</v>
      </c>
      <c r="U125" s="6"/>
      <c r="V125" s="6"/>
      <c r="W125" s="6"/>
    </row>
    <row r="126" spans="1:29" s="2" customFormat="1" ht="21" customHeight="1" x14ac:dyDescent="0.25">
      <c r="A126" s="26" t="s">
        <v>358</v>
      </c>
      <c r="B126" s="27" t="s">
        <v>50</v>
      </c>
      <c r="C126" s="28"/>
      <c r="D126" s="31" t="s">
        <v>359</v>
      </c>
      <c r="E126" s="31"/>
      <c r="F126" s="34"/>
      <c r="G126" s="34" t="s">
        <v>360</v>
      </c>
      <c r="H126" s="31"/>
      <c r="I126" s="34"/>
      <c r="J126" s="34" t="s">
        <v>361</v>
      </c>
      <c r="K126" s="34"/>
      <c r="L126" s="34"/>
      <c r="M126" s="52">
        <v>0</v>
      </c>
      <c r="N126" s="86">
        <v>0</v>
      </c>
      <c r="O126" s="86">
        <v>0</v>
      </c>
      <c r="P126" s="34" t="s">
        <v>362</v>
      </c>
      <c r="Q126" s="34" t="s">
        <v>363</v>
      </c>
      <c r="R126" s="34" t="s">
        <v>364</v>
      </c>
      <c r="S126" s="34" t="s">
        <v>365</v>
      </c>
      <c r="T126" s="34" t="s">
        <v>366</v>
      </c>
      <c r="U126" s="6"/>
      <c r="V126" s="6"/>
      <c r="W126" s="6"/>
    </row>
    <row r="127" spans="1:29" s="2" customFormat="1" ht="21" customHeight="1" x14ac:dyDescent="0.25">
      <c r="A127" s="26" t="s">
        <v>367</v>
      </c>
      <c r="B127" s="27" t="s">
        <v>368</v>
      </c>
      <c r="C127" s="28"/>
      <c r="D127" s="31" t="s">
        <v>369</v>
      </c>
      <c r="E127" s="31"/>
      <c r="F127" s="34"/>
      <c r="G127" s="34" t="s">
        <v>370</v>
      </c>
      <c r="H127" s="31"/>
      <c r="I127" s="34"/>
      <c r="J127" s="34" t="s">
        <v>371</v>
      </c>
      <c r="K127" s="34"/>
      <c r="L127" s="34"/>
      <c r="M127" s="52">
        <v>0</v>
      </c>
      <c r="N127" s="86">
        <v>0</v>
      </c>
      <c r="O127" s="86">
        <v>0</v>
      </c>
      <c r="P127" s="34" t="s">
        <v>372</v>
      </c>
      <c r="Q127" s="34" t="s">
        <v>373</v>
      </c>
      <c r="R127" s="34" t="s">
        <v>374</v>
      </c>
      <c r="S127" s="34" t="s">
        <v>375</v>
      </c>
      <c r="T127" s="34" t="s">
        <v>376</v>
      </c>
      <c r="U127" s="6"/>
      <c r="V127" s="6"/>
      <c r="W127" s="6"/>
    </row>
    <row r="128" spans="1:29" s="2" customFormat="1" ht="30.75" customHeight="1" x14ac:dyDescent="0.25">
      <c r="A128" s="26" t="s">
        <v>377</v>
      </c>
      <c r="B128" s="45" t="s">
        <v>66</v>
      </c>
      <c r="C128" s="28"/>
      <c r="D128" s="31" t="s">
        <v>378</v>
      </c>
      <c r="E128" s="31"/>
      <c r="F128" s="34"/>
      <c r="G128" s="97"/>
      <c r="H128" s="98"/>
      <c r="I128" s="98"/>
      <c r="J128" s="98"/>
      <c r="K128" s="98"/>
      <c r="L128" s="99"/>
      <c r="M128" s="52">
        <v>0</v>
      </c>
      <c r="N128" s="93"/>
      <c r="O128" s="94"/>
      <c r="P128" s="34" t="s">
        <v>379</v>
      </c>
      <c r="Q128" s="95" t="s">
        <v>74</v>
      </c>
      <c r="R128" s="96"/>
      <c r="S128" s="34" t="s">
        <v>380</v>
      </c>
      <c r="T128" s="34" t="s">
        <v>381</v>
      </c>
      <c r="U128" s="6"/>
      <c r="V128" s="6"/>
      <c r="W128" s="6"/>
    </row>
    <row r="129" spans="1:29" s="2" customFormat="1" ht="25.5" customHeight="1" x14ac:dyDescent="0.25">
      <c r="A129" s="26" t="s">
        <v>382</v>
      </c>
      <c r="B129" s="45" t="s">
        <v>383</v>
      </c>
      <c r="C129" s="28"/>
      <c r="D129" s="31" t="s">
        <v>384</v>
      </c>
      <c r="E129" s="31"/>
      <c r="F129" s="34"/>
      <c r="G129" s="34" t="s">
        <v>385</v>
      </c>
      <c r="H129" s="31"/>
      <c r="I129" s="34"/>
      <c r="J129" s="34" t="s">
        <v>386</v>
      </c>
      <c r="K129" s="34"/>
      <c r="L129" s="34"/>
      <c r="M129" s="52">
        <v>0</v>
      </c>
      <c r="N129" s="86">
        <v>0</v>
      </c>
      <c r="O129" s="86">
        <v>0</v>
      </c>
      <c r="P129" s="34" t="s">
        <v>387</v>
      </c>
      <c r="Q129" s="34" t="s">
        <v>388</v>
      </c>
      <c r="R129" s="34" t="s">
        <v>389</v>
      </c>
      <c r="S129" s="34" t="s">
        <v>390</v>
      </c>
      <c r="T129" s="34" t="s">
        <v>391</v>
      </c>
      <c r="U129" s="6"/>
      <c r="V129" s="6"/>
      <c r="W129" s="6"/>
    </row>
    <row r="130" spans="1:29" s="2" customFormat="1" ht="21" customHeight="1" x14ac:dyDescent="0.25">
      <c r="A130" s="26" t="s">
        <v>392</v>
      </c>
      <c r="B130" s="27" t="s">
        <v>393</v>
      </c>
      <c r="C130" s="28"/>
      <c r="D130" s="31" t="s">
        <v>394</v>
      </c>
      <c r="E130" s="31"/>
      <c r="F130" s="34"/>
      <c r="G130" s="92"/>
      <c r="H130" s="88"/>
      <c r="I130" s="88"/>
      <c r="J130" s="88"/>
      <c r="K130" s="88"/>
      <c r="L130" s="89"/>
      <c r="M130" s="62">
        <v>0</v>
      </c>
      <c r="N130" s="95"/>
      <c r="O130" s="96"/>
      <c r="P130" s="34" t="s">
        <v>395</v>
      </c>
      <c r="Q130" s="95" t="s">
        <v>74</v>
      </c>
      <c r="R130" s="96"/>
      <c r="S130" s="34" t="s">
        <v>396</v>
      </c>
      <c r="T130" s="34" t="s">
        <v>397</v>
      </c>
      <c r="U130" s="6"/>
      <c r="V130" s="6"/>
      <c r="W130" s="6"/>
    </row>
    <row r="131" spans="1:29" s="2" customFormat="1" ht="21" customHeight="1" x14ac:dyDescent="0.25">
      <c r="A131" s="26">
        <v>8.1</v>
      </c>
      <c r="B131" s="27" t="s">
        <v>398</v>
      </c>
      <c r="C131" s="28"/>
      <c r="D131" s="31" t="s">
        <v>399</v>
      </c>
      <c r="E131" s="31"/>
      <c r="F131" s="34"/>
      <c r="G131" s="34" t="s">
        <v>400</v>
      </c>
      <c r="H131" s="31"/>
      <c r="I131" s="34"/>
      <c r="J131" s="34" t="s">
        <v>401</v>
      </c>
      <c r="K131" s="34"/>
      <c r="L131" s="34"/>
      <c r="M131" s="62">
        <v>0</v>
      </c>
      <c r="N131" s="100">
        <v>0</v>
      </c>
      <c r="O131" s="100">
        <v>0</v>
      </c>
      <c r="P131" s="34" t="s">
        <v>402</v>
      </c>
      <c r="Q131" s="34" t="s">
        <v>403</v>
      </c>
      <c r="R131" s="34" t="s">
        <v>404</v>
      </c>
      <c r="S131" s="34" t="s">
        <v>405</v>
      </c>
      <c r="T131" s="34" t="s">
        <v>406</v>
      </c>
      <c r="U131" s="6"/>
      <c r="V131" s="6"/>
      <c r="W131" s="6"/>
    </row>
    <row r="132" spans="1:29" s="2" customFormat="1" ht="12" customHeight="1" x14ac:dyDescent="0.25">
      <c r="A132" s="6"/>
      <c r="C132" s="101"/>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spans="1:29" s="2" customFormat="1" ht="12" customHeight="1" x14ac:dyDescent="0.25">
      <c r="A133" s="6"/>
      <c r="C133" s="101"/>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spans="1:29" s="2" customFormat="1" ht="19.5" customHeight="1" x14ac:dyDescent="0.25">
      <c r="A134" s="6"/>
      <c r="B134" s="139" t="s">
        <v>554</v>
      </c>
      <c r="C134" s="101"/>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spans="1:29" s="2" customFormat="1" ht="18" customHeight="1" x14ac:dyDescent="0.25">
      <c r="A135" s="206" t="s">
        <v>407</v>
      </c>
      <c r="B135" s="207"/>
      <c r="C135" s="174" t="s">
        <v>15</v>
      </c>
      <c r="D135" s="177" t="s">
        <v>408</v>
      </c>
      <c r="E135" s="177"/>
      <c r="F135" s="177"/>
      <c r="G135" s="177" t="s">
        <v>409</v>
      </c>
      <c r="H135" s="177"/>
      <c r="I135" s="177"/>
      <c r="J135" s="177" t="s">
        <v>98</v>
      </c>
      <c r="K135" s="177"/>
      <c r="L135" s="6"/>
      <c r="M135" s="6"/>
      <c r="N135" s="6"/>
      <c r="O135" s="6"/>
      <c r="P135" s="6"/>
      <c r="Q135" s="6"/>
      <c r="R135" s="6"/>
      <c r="S135" s="6"/>
      <c r="T135" s="6"/>
      <c r="U135" s="6"/>
      <c r="V135" s="6"/>
    </row>
    <row r="136" spans="1:29" s="2" customFormat="1" ht="18" customHeight="1" x14ac:dyDescent="0.25">
      <c r="A136" s="208"/>
      <c r="B136" s="209"/>
      <c r="C136" s="176"/>
      <c r="D136" s="51" t="s">
        <v>292</v>
      </c>
      <c r="E136" s="51" t="s">
        <v>293</v>
      </c>
      <c r="F136" s="51" t="s">
        <v>26</v>
      </c>
      <c r="G136" s="51" t="s">
        <v>292</v>
      </c>
      <c r="H136" s="51" t="s">
        <v>293</v>
      </c>
      <c r="I136" s="51" t="s">
        <v>410</v>
      </c>
      <c r="J136" s="51" t="s">
        <v>411</v>
      </c>
      <c r="K136" s="51" t="s">
        <v>409</v>
      </c>
      <c r="L136" s="6"/>
      <c r="M136" s="6"/>
      <c r="N136" s="6"/>
      <c r="O136" s="6"/>
      <c r="P136" s="6"/>
      <c r="Q136" s="6"/>
      <c r="R136" s="6"/>
      <c r="S136" s="6"/>
      <c r="T136" s="6"/>
      <c r="U136" s="6"/>
      <c r="V136" s="6"/>
    </row>
    <row r="137" spans="1:29" s="2" customFormat="1" ht="33" customHeight="1" x14ac:dyDescent="0.25">
      <c r="A137" s="26" t="s">
        <v>412</v>
      </c>
      <c r="B137" s="84" t="s">
        <v>413</v>
      </c>
      <c r="C137" s="84"/>
      <c r="D137" s="29" t="s">
        <v>572</v>
      </c>
      <c r="E137" s="30"/>
      <c r="F137" s="30"/>
      <c r="G137" s="29" t="s">
        <v>566</v>
      </c>
      <c r="H137" s="30"/>
      <c r="I137" s="30"/>
      <c r="J137" s="62">
        <v>0</v>
      </c>
      <c r="K137" s="62">
        <v>0</v>
      </c>
      <c r="L137" s="6"/>
      <c r="M137" s="6"/>
      <c r="N137" s="6"/>
      <c r="O137" s="6"/>
      <c r="P137" s="6"/>
      <c r="Q137" s="6"/>
      <c r="R137" s="6"/>
      <c r="S137" s="6"/>
      <c r="T137" s="6"/>
      <c r="U137" s="6"/>
      <c r="V137" s="6"/>
    </row>
    <row r="138" spans="1:29" s="2" customFormat="1" ht="21" customHeight="1" x14ac:dyDescent="0.25">
      <c r="A138" s="26" t="s">
        <v>414</v>
      </c>
      <c r="B138" s="27" t="s">
        <v>415</v>
      </c>
      <c r="C138" s="84"/>
      <c r="D138" s="29" t="s">
        <v>573</v>
      </c>
      <c r="E138" s="30"/>
      <c r="F138" s="30"/>
      <c r="G138" s="29" t="s">
        <v>567</v>
      </c>
      <c r="H138" s="30"/>
      <c r="I138" s="30"/>
      <c r="J138" s="62">
        <v>0</v>
      </c>
      <c r="K138" s="62">
        <v>0</v>
      </c>
      <c r="L138" s="6"/>
      <c r="M138" s="6"/>
      <c r="N138" s="6"/>
      <c r="O138" s="6"/>
      <c r="P138" s="6"/>
      <c r="Q138" s="6"/>
      <c r="R138" s="6"/>
      <c r="S138" s="6"/>
      <c r="T138" s="6"/>
      <c r="U138" s="6"/>
      <c r="V138" s="6"/>
    </row>
    <row r="139" spans="1:29" s="2" customFormat="1" ht="26.25" customHeight="1" x14ac:dyDescent="0.25">
      <c r="A139" s="26" t="s">
        <v>416</v>
      </c>
      <c r="B139" s="45" t="s">
        <v>417</v>
      </c>
      <c r="C139" s="84"/>
      <c r="D139" s="31" t="s">
        <v>574</v>
      </c>
      <c r="E139" s="34"/>
      <c r="F139" s="34"/>
      <c r="G139" s="31" t="s">
        <v>418</v>
      </c>
      <c r="H139" s="34"/>
      <c r="I139" s="34"/>
      <c r="J139" s="62">
        <v>0</v>
      </c>
      <c r="K139" s="62">
        <v>0</v>
      </c>
      <c r="L139" s="6"/>
      <c r="M139" s="6"/>
      <c r="N139" s="6"/>
      <c r="O139" s="6"/>
      <c r="P139" s="6"/>
      <c r="Q139" s="6"/>
      <c r="R139" s="6"/>
      <c r="S139" s="6"/>
      <c r="T139" s="6"/>
      <c r="U139" s="6"/>
      <c r="V139" s="6"/>
    </row>
    <row r="140" spans="1:29" s="2" customFormat="1" ht="24" customHeight="1" x14ac:dyDescent="0.25">
      <c r="A140" s="26" t="s">
        <v>419</v>
      </c>
      <c r="B140" s="45" t="s">
        <v>420</v>
      </c>
      <c r="C140" s="84"/>
      <c r="D140" s="31" t="s">
        <v>575</v>
      </c>
      <c r="E140" s="34"/>
      <c r="F140" s="34"/>
      <c r="G140" s="31" t="s">
        <v>421</v>
      </c>
      <c r="H140" s="34"/>
      <c r="I140" s="34"/>
      <c r="J140" s="62">
        <v>0</v>
      </c>
      <c r="K140" s="62">
        <v>0</v>
      </c>
      <c r="L140" s="6"/>
      <c r="M140" s="6"/>
      <c r="N140" s="6"/>
      <c r="O140" s="6"/>
      <c r="P140" s="6"/>
      <c r="Q140" s="6"/>
      <c r="R140" s="6"/>
      <c r="S140" s="6"/>
      <c r="T140" s="6"/>
      <c r="U140" s="6"/>
      <c r="V140" s="6"/>
    </row>
    <row r="141" spans="1:29" s="2" customFormat="1" ht="21" customHeight="1" x14ac:dyDescent="0.25">
      <c r="A141" s="26" t="s">
        <v>422</v>
      </c>
      <c r="B141" s="45" t="s">
        <v>423</v>
      </c>
      <c r="C141" s="84"/>
      <c r="D141" s="31" t="s">
        <v>576</v>
      </c>
      <c r="E141" s="34"/>
      <c r="F141" s="34"/>
      <c r="G141" s="34" t="s">
        <v>424</v>
      </c>
      <c r="H141" s="34"/>
      <c r="I141" s="34"/>
      <c r="J141" s="62">
        <v>0</v>
      </c>
      <c r="K141" s="62">
        <v>0</v>
      </c>
      <c r="L141" s="6"/>
      <c r="M141" s="6"/>
      <c r="N141" s="6"/>
      <c r="O141" s="6"/>
      <c r="P141" s="6"/>
      <c r="Q141" s="6"/>
      <c r="R141" s="6"/>
      <c r="S141" s="6"/>
      <c r="T141" s="6"/>
      <c r="U141" s="6"/>
      <c r="V141" s="6"/>
    </row>
    <row r="142" spans="1:29" s="2" customFormat="1" ht="21" customHeight="1" x14ac:dyDescent="0.25">
      <c r="A142" s="26" t="s">
        <v>425</v>
      </c>
      <c r="B142" s="45" t="s">
        <v>426</v>
      </c>
      <c r="C142" s="84"/>
      <c r="D142" s="31" t="s">
        <v>577</v>
      </c>
      <c r="E142" s="34"/>
      <c r="F142" s="34"/>
      <c r="G142" s="34" t="s">
        <v>427</v>
      </c>
      <c r="H142" s="34"/>
      <c r="I142" s="34"/>
      <c r="J142" s="62">
        <v>0</v>
      </c>
      <c r="K142" s="62">
        <v>0</v>
      </c>
      <c r="L142" s="6"/>
      <c r="M142" s="6"/>
      <c r="N142" s="6"/>
      <c r="O142" s="6"/>
      <c r="P142" s="6"/>
      <c r="Q142" s="6"/>
      <c r="R142" s="6"/>
      <c r="S142" s="6"/>
      <c r="T142" s="6"/>
      <c r="U142" s="6"/>
      <c r="V142" s="6"/>
    </row>
    <row r="143" spans="1:29" s="2" customFormat="1" ht="25.5" customHeight="1" x14ac:dyDescent="0.25">
      <c r="A143" s="102" t="s">
        <v>428</v>
      </c>
      <c r="B143" s="103" t="s">
        <v>429</v>
      </c>
      <c r="C143" s="104"/>
      <c r="D143" s="31" t="s">
        <v>578</v>
      </c>
      <c r="E143" s="34"/>
      <c r="F143" s="34"/>
      <c r="G143" s="34" t="s">
        <v>430</v>
      </c>
      <c r="H143" s="34"/>
      <c r="I143" s="34"/>
      <c r="J143" s="62">
        <v>0</v>
      </c>
      <c r="K143" s="62">
        <v>0</v>
      </c>
      <c r="L143" s="6"/>
      <c r="M143" s="6"/>
      <c r="N143" s="6"/>
      <c r="O143" s="6"/>
      <c r="P143" s="6"/>
      <c r="Q143" s="6"/>
      <c r="R143" s="6"/>
      <c r="S143" s="6"/>
      <c r="T143" s="6"/>
      <c r="U143" s="6"/>
      <c r="V143" s="6"/>
    </row>
    <row r="144" spans="1:29" s="2" customFormat="1" ht="23.25" customHeight="1" x14ac:dyDescent="0.25">
      <c r="A144" s="26" t="s">
        <v>431</v>
      </c>
      <c r="B144" s="45" t="s">
        <v>432</v>
      </c>
      <c r="C144" s="85"/>
      <c r="D144" s="31" t="s">
        <v>579</v>
      </c>
      <c r="E144" s="34"/>
      <c r="F144" s="34"/>
      <c r="G144" s="34" t="s">
        <v>433</v>
      </c>
      <c r="H144" s="34"/>
      <c r="I144" s="34"/>
      <c r="J144" s="62">
        <v>0</v>
      </c>
      <c r="K144" s="62">
        <v>0</v>
      </c>
      <c r="L144" s="6"/>
      <c r="M144" s="6"/>
      <c r="N144" s="6"/>
      <c r="O144" s="6"/>
      <c r="P144" s="6"/>
      <c r="Q144" s="6"/>
      <c r="R144" s="6"/>
      <c r="S144" s="6"/>
      <c r="T144" s="6"/>
      <c r="U144" s="6"/>
      <c r="V144" s="6"/>
    </row>
    <row r="145" spans="1:35" s="2" customFormat="1" ht="12" customHeight="1" x14ac:dyDescent="0.25">
      <c r="A145" s="6"/>
      <c r="C145" s="101"/>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row>
    <row r="146" spans="1:35" s="2" customFormat="1" ht="12" customHeight="1" x14ac:dyDescent="0.25">
      <c r="A146" s="6"/>
      <c r="C146" s="101"/>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row>
    <row r="147" spans="1:35" s="2" customFormat="1" ht="25.5" customHeight="1" x14ac:dyDescent="0.25">
      <c r="A147" s="6"/>
      <c r="B147" s="139" t="s">
        <v>555</v>
      </c>
      <c r="C147" s="101"/>
      <c r="D147" s="6"/>
      <c r="E147" s="6"/>
      <c r="F147" s="6"/>
      <c r="G147" s="6"/>
      <c r="H147" s="6"/>
      <c r="I147" s="6"/>
      <c r="J147" s="6"/>
      <c r="K147" s="6"/>
      <c r="L147" s="144" t="s">
        <v>556</v>
      </c>
      <c r="M147" s="6"/>
      <c r="N147" s="6"/>
      <c r="O147" s="6"/>
      <c r="P147" s="6"/>
      <c r="Q147" s="6"/>
      <c r="R147" s="6"/>
      <c r="S147" s="6"/>
      <c r="T147" s="6"/>
      <c r="U147" s="6"/>
      <c r="V147" s="6"/>
      <c r="W147" s="6"/>
      <c r="X147" s="6"/>
      <c r="Y147" s="6"/>
      <c r="Z147" s="6"/>
      <c r="AA147" s="6"/>
      <c r="AB147" s="6"/>
      <c r="AC147" s="6"/>
    </row>
    <row r="148" spans="1:35" s="2" customFormat="1" ht="18" customHeight="1" x14ac:dyDescent="0.25">
      <c r="A148" s="206" t="s">
        <v>434</v>
      </c>
      <c r="B148" s="207"/>
      <c r="C148" s="174" t="s">
        <v>15</v>
      </c>
      <c r="D148" s="177" t="s">
        <v>408</v>
      </c>
      <c r="E148" s="177"/>
      <c r="F148" s="177"/>
      <c r="G148" s="177" t="s">
        <v>409</v>
      </c>
      <c r="H148" s="177"/>
      <c r="I148" s="177"/>
      <c r="J148" s="177" t="s">
        <v>98</v>
      </c>
      <c r="K148" s="177"/>
      <c r="L148" s="177" t="s">
        <v>435</v>
      </c>
      <c r="M148" s="177"/>
      <c r="N148" s="177" t="s">
        <v>20</v>
      </c>
      <c r="O148" s="191" t="s">
        <v>21</v>
      </c>
      <c r="P148" s="6"/>
      <c r="Q148" s="6"/>
      <c r="R148" s="6"/>
      <c r="S148" s="6"/>
      <c r="T148" s="6"/>
      <c r="U148" s="6"/>
      <c r="V148" s="6"/>
    </row>
    <row r="149" spans="1:35" s="2" customFormat="1" ht="18" customHeight="1" x14ac:dyDescent="0.25">
      <c r="A149" s="208"/>
      <c r="B149" s="209"/>
      <c r="C149" s="176"/>
      <c r="D149" s="51" t="s">
        <v>292</v>
      </c>
      <c r="E149" s="51" t="s">
        <v>293</v>
      </c>
      <c r="F149" s="51" t="s">
        <v>26</v>
      </c>
      <c r="G149" s="51" t="s">
        <v>292</v>
      </c>
      <c r="H149" s="51" t="s">
        <v>293</v>
      </c>
      <c r="I149" s="51" t="s">
        <v>410</v>
      </c>
      <c r="J149" s="51" t="s">
        <v>411</v>
      </c>
      <c r="K149" s="51" t="s">
        <v>409</v>
      </c>
      <c r="L149" s="51" t="s">
        <v>411</v>
      </c>
      <c r="M149" s="51" t="s">
        <v>409</v>
      </c>
      <c r="N149" s="177"/>
      <c r="O149" s="193"/>
      <c r="P149" s="6"/>
      <c r="Q149" s="6"/>
      <c r="R149" s="6"/>
      <c r="S149" s="6"/>
      <c r="T149" s="6"/>
      <c r="U149" s="6"/>
      <c r="V149" s="6"/>
    </row>
    <row r="150" spans="1:35" s="2" customFormat="1" ht="29.25" customHeight="1" x14ac:dyDescent="0.25">
      <c r="A150" s="26" t="s">
        <v>436</v>
      </c>
      <c r="B150" s="45" t="s">
        <v>335</v>
      </c>
      <c r="C150" s="105"/>
      <c r="D150" s="30" t="s">
        <v>437</v>
      </c>
      <c r="E150" s="31"/>
      <c r="F150" s="34"/>
      <c r="G150" s="30" t="s">
        <v>438</v>
      </c>
      <c r="H150" s="34"/>
      <c r="I150" s="34"/>
      <c r="J150" s="52">
        <f>SUM(D150:F150)</f>
        <v>0</v>
      </c>
      <c r="K150" s="52">
        <f>SUM(G150:I150)</f>
        <v>0</v>
      </c>
      <c r="L150" s="30" t="s">
        <v>439</v>
      </c>
      <c r="M150" s="30" t="s">
        <v>439</v>
      </c>
      <c r="N150" s="30" t="s">
        <v>440</v>
      </c>
      <c r="O150" s="30" t="s">
        <v>441</v>
      </c>
      <c r="P150" s="6"/>
      <c r="Q150" s="6"/>
      <c r="R150" s="6"/>
      <c r="S150" s="6"/>
      <c r="T150" s="6"/>
      <c r="U150" s="6"/>
      <c r="V150" s="6"/>
    </row>
    <row r="151" spans="1:35" s="2" customFormat="1" ht="21" customHeight="1" x14ac:dyDescent="0.25">
      <c r="A151" s="26" t="s">
        <v>442</v>
      </c>
      <c r="B151" s="27" t="s">
        <v>345</v>
      </c>
      <c r="C151" s="105"/>
      <c r="D151" s="34" t="s">
        <v>443</v>
      </c>
      <c r="E151" s="31"/>
      <c r="F151" s="34"/>
      <c r="G151" s="34" t="s">
        <v>444</v>
      </c>
      <c r="H151" s="34"/>
      <c r="I151" s="34"/>
      <c r="J151" s="52">
        <f t="shared" ref="J151:J156" si="11">SUM(D151:F151)</f>
        <v>0</v>
      </c>
      <c r="K151" s="52">
        <f t="shared" ref="K151:K156" si="12">SUM(G151:I151)</f>
        <v>0</v>
      </c>
      <c r="L151" s="34" t="s">
        <v>445</v>
      </c>
      <c r="M151" s="34" t="s">
        <v>446</v>
      </c>
      <c r="N151" s="34" t="s">
        <v>447</v>
      </c>
      <c r="O151" s="34" t="s">
        <v>448</v>
      </c>
      <c r="P151" s="6"/>
      <c r="Q151" s="6"/>
      <c r="R151" s="6"/>
      <c r="S151" s="6"/>
      <c r="T151" s="6"/>
      <c r="U151" s="6"/>
      <c r="V151" s="6"/>
    </row>
    <row r="152" spans="1:35" s="2" customFormat="1" ht="21" customHeight="1" x14ac:dyDescent="0.25">
      <c r="A152" s="26" t="s">
        <v>449</v>
      </c>
      <c r="B152" s="27" t="s">
        <v>50</v>
      </c>
      <c r="C152" s="105"/>
      <c r="D152" s="34" t="s">
        <v>450</v>
      </c>
      <c r="E152" s="31"/>
      <c r="F152" s="34"/>
      <c r="G152" s="34" t="s">
        <v>451</v>
      </c>
      <c r="H152" s="34"/>
      <c r="I152" s="34"/>
      <c r="J152" s="52">
        <f t="shared" si="11"/>
        <v>0</v>
      </c>
      <c r="K152" s="52">
        <f t="shared" si="12"/>
        <v>0</v>
      </c>
      <c r="L152" s="34" t="s">
        <v>452</v>
      </c>
      <c r="M152" s="34" t="s">
        <v>453</v>
      </c>
      <c r="N152" s="34" t="s">
        <v>454</v>
      </c>
      <c r="O152" s="34" t="s">
        <v>455</v>
      </c>
      <c r="P152" s="6"/>
      <c r="Q152" s="6"/>
      <c r="R152" s="6"/>
      <c r="S152" s="6"/>
      <c r="T152" s="6"/>
      <c r="U152" s="6"/>
      <c r="V152" s="6"/>
    </row>
    <row r="153" spans="1:35" s="2" customFormat="1" ht="21" customHeight="1" x14ac:dyDescent="0.25">
      <c r="A153" s="26" t="s">
        <v>456</v>
      </c>
      <c r="B153" s="27" t="s">
        <v>58</v>
      </c>
      <c r="C153" s="105"/>
      <c r="D153" s="34" t="s">
        <v>457</v>
      </c>
      <c r="E153" s="31"/>
      <c r="F153" s="34"/>
      <c r="G153" s="34" t="s">
        <v>458</v>
      </c>
      <c r="H153" s="34"/>
      <c r="I153" s="34"/>
      <c r="J153" s="52">
        <f t="shared" si="11"/>
        <v>0</v>
      </c>
      <c r="K153" s="52">
        <f t="shared" si="12"/>
        <v>0</v>
      </c>
      <c r="L153" s="34" t="s">
        <v>459</v>
      </c>
      <c r="M153" s="34" t="s">
        <v>460</v>
      </c>
      <c r="N153" s="34" t="s">
        <v>461</v>
      </c>
      <c r="O153" s="34" t="s">
        <v>462</v>
      </c>
      <c r="P153" s="6"/>
      <c r="Q153" s="6"/>
      <c r="R153" s="6"/>
      <c r="S153" s="6"/>
      <c r="T153" s="6"/>
      <c r="U153" s="6"/>
      <c r="V153" s="6"/>
    </row>
    <row r="154" spans="1:35" s="2" customFormat="1" ht="26.25" customHeight="1" x14ac:dyDescent="0.25">
      <c r="A154" s="26" t="s">
        <v>463</v>
      </c>
      <c r="B154" s="45" t="s">
        <v>383</v>
      </c>
      <c r="C154" s="105"/>
      <c r="D154" s="34" t="s">
        <v>464</v>
      </c>
      <c r="E154" s="31"/>
      <c r="F154" s="34"/>
      <c r="G154" s="34" t="s">
        <v>465</v>
      </c>
      <c r="H154" s="34"/>
      <c r="I154" s="34"/>
      <c r="J154" s="52">
        <f t="shared" si="11"/>
        <v>0</v>
      </c>
      <c r="K154" s="52">
        <f t="shared" si="12"/>
        <v>0</v>
      </c>
      <c r="L154" s="34" t="s">
        <v>466</v>
      </c>
      <c r="M154" s="34" t="s">
        <v>467</v>
      </c>
      <c r="N154" s="34" t="s">
        <v>468</v>
      </c>
      <c r="O154" s="34" t="s">
        <v>469</v>
      </c>
      <c r="P154" s="6"/>
      <c r="Q154" s="6"/>
      <c r="R154" s="6"/>
      <c r="S154" s="6"/>
      <c r="T154" s="6"/>
      <c r="U154" s="6"/>
      <c r="V154" s="6"/>
      <c r="W154" s="6"/>
      <c r="X154" s="6"/>
      <c r="Y154" s="6"/>
      <c r="Z154" s="6"/>
      <c r="AA154" s="6"/>
      <c r="AB154" s="6"/>
      <c r="AC154" s="6"/>
    </row>
    <row r="155" spans="1:35" s="2" customFormat="1" ht="21" customHeight="1" x14ac:dyDescent="0.25">
      <c r="A155" s="26" t="s">
        <v>470</v>
      </c>
      <c r="B155" s="27" t="s">
        <v>398</v>
      </c>
      <c r="C155" s="105"/>
      <c r="D155" s="34" t="s">
        <v>471</v>
      </c>
      <c r="E155" s="31"/>
      <c r="F155" s="34"/>
      <c r="G155" s="34" t="s">
        <v>472</v>
      </c>
      <c r="H155" s="34"/>
      <c r="I155" s="34"/>
      <c r="J155" s="52">
        <f t="shared" si="11"/>
        <v>0</v>
      </c>
      <c r="K155" s="52">
        <f t="shared" si="12"/>
        <v>0</v>
      </c>
      <c r="L155" s="34" t="s">
        <v>473</v>
      </c>
      <c r="M155" s="34" t="s">
        <v>474</v>
      </c>
      <c r="N155" s="34" t="s">
        <v>475</v>
      </c>
      <c r="O155" s="34" t="s">
        <v>476</v>
      </c>
      <c r="P155" s="6"/>
      <c r="Q155" s="6"/>
      <c r="R155" s="6"/>
      <c r="S155" s="6"/>
      <c r="T155" s="6"/>
      <c r="U155" s="6"/>
      <c r="V155" s="6"/>
      <c r="W155" s="6"/>
      <c r="X155" s="6"/>
      <c r="Y155" s="6"/>
      <c r="Z155" s="6"/>
      <c r="AA155" s="6"/>
      <c r="AB155" s="6"/>
      <c r="AC155" s="6"/>
    </row>
    <row r="156" spans="1:35" s="2" customFormat="1" ht="21" customHeight="1" x14ac:dyDescent="0.25">
      <c r="A156" s="26" t="s">
        <v>477</v>
      </c>
      <c r="B156" s="27" t="s">
        <v>478</v>
      </c>
      <c r="C156" s="105"/>
      <c r="D156" s="34" t="s">
        <v>479</v>
      </c>
      <c r="E156" s="31"/>
      <c r="F156" s="34"/>
      <c r="G156" s="34" t="s">
        <v>480</v>
      </c>
      <c r="H156" s="34"/>
      <c r="I156" s="34"/>
      <c r="J156" s="52">
        <f t="shared" si="11"/>
        <v>0</v>
      </c>
      <c r="K156" s="52">
        <f t="shared" si="12"/>
        <v>0</v>
      </c>
      <c r="L156" s="34" t="s">
        <v>481</v>
      </c>
      <c r="M156" s="34" t="s">
        <v>482</v>
      </c>
      <c r="N156" s="34" t="s">
        <v>483</v>
      </c>
      <c r="O156" s="34" t="s">
        <v>484</v>
      </c>
      <c r="P156" s="6"/>
      <c r="Q156" s="6"/>
      <c r="R156" s="6"/>
      <c r="S156" s="6"/>
      <c r="T156" s="6"/>
      <c r="U156" s="6"/>
      <c r="V156" s="6"/>
      <c r="W156" s="6"/>
      <c r="X156" s="6"/>
      <c r="Y156" s="6"/>
      <c r="Z156" s="6"/>
      <c r="AA156" s="6"/>
      <c r="AB156" s="6"/>
      <c r="AC156" s="6"/>
    </row>
    <row r="157" spans="1:35" s="2" customFormat="1" ht="7.5" customHeight="1" x14ac:dyDescent="0.25">
      <c r="A157" s="222"/>
      <c r="B157" s="222"/>
      <c r="C157" s="222"/>
      <c r="D157" s="222"/>
      <c r="E157" s="222"/>
      <c r="F157" s="222"/>
      <c r="G157" s="222"/>
      <c r="H157" s="222"/>
      <c r="I157" s="222"/>
      <c r="J157" s="222"/>
      <c r="K157" s="222"/>
      <c r="L157" s="222"/>
      <c r="M157" s="222"/>
      <c r="N157" s="222"/>
      <c r="O157" s="222"/>
      <c r="P157" s="222"/>
      <c r="Q157" s="222"/>
      <c r="R157" s="222"/>
      <c r="S157" s="222"/>
      <c r="T157" s="222"/>
      <c r="U157" s="222"/>
      <c r="V157" s="222"/>
      <c r="W157" s="222"/>
      <c r="X157" s="222"/>
      <c r="Y157" s="222"/>
      <c r="Z157" s="222"/>
      <c r="AA157" s="222"/>
      <c r="AB157" s="222"/>
      <c r="AC157" s="6"/>
    </row>
    <row r="158" spans="1:35" s="2" customFormat="1" ht="19.5" customHeight="1" x14ac:dyDescent="0.25">
      <c r="A158" s="222" t="s">
        <v>485</v>
      </c>
      <c r="B158" s="222"/>
      <c r="C158" s="222"/>
      <c r="D158" s="222"/>
      <c r="E158" s="222"/>
      <c r="F158" s="222"/>
      <c r="G158" s="222"/>
      <c r="H158" s="222"/>
      <c r="I158" s="222"/>
      <c r="J158" s="222"/>
      <c r="K158" s="222"/>
      <c r="L158" s="222"/>
      <c r="M158" s="222"/>
      <c r="N158" s="222"/>
      <c r="O158" s="222"/>
      <c r="P158" s="222"/>
      <c r="Q158" s="222"/>
      <c r="R158" s="222"/>
      <c r="S158" s="222"/>
      <c r="T158" s="222"/>
      <c r="U158" s="222"/>
      <c r="V158" s="222"/>
      <c r="W158" s="222"/>
      <c r="X158" s="222"/>
      <c r="Y158" s="222"/>
      <c r="Z158" s="222"/>
      <c r="AA158" s="222"/>
      <c r="AB158" s="222"/>
      <c r="AC158" s="6"/>
    </row>
    <row r="159" spans="1:35" s="2" customFormat="1" ht="6.75" customHeight="1" x14ac:dyDescent="0.25">
      <c r="A159" s="106"/>
      <c r="B159" s="107"/>
      <c r="C159" s="106"/>
      <c r="D159" s="108"/>
      <c r="E159" s="108"/>
      <c r="F159" s="108"/>
      <c r="G159" s="108"/>
      <c r="H159" s="108"/>
      <c r="I159" s="108"/>
      <c r="J159" s="108"/>
      <c r="K159" s="109"/>
      <c r="L159" s="108"/>
      <c r="M159" s="108"/>
      <c r="N159" s="108"/>
      <c r="O159" s="108"/>
      <c r="P159" s="108"/>
      <c r="Q159" s="108"/>
      <c r="R159" s="108"/>
      <c r="S159" s="108"/>
      <c r="T159" s="108"/>
      <c r="U159" s="108"/>
      <c r="V159" s="108"/>
      <c r="W159" s="108"/>
      <c r="X159" s="110"/>
      <c r="Y159" s="110"/>
      <c r="Z159" s="110"/>
      <c r="AA159" s="110"/>
      <c r="AB159" s="108"/>
      <c r="AC159" s="108"/>
      <c r="AD159" s="109"/>
      <c r="AE159" s="23"/>
      <c r="AF159" s="23"/>
      <c r="AG159" s="23"/>
      <c r="AH159" s="23"/>
      <c r="AI159" s="23"/>
    </row>
    <row r="160" spans="1:35" s="2" customFormat="1" ht="6.75" customHeight="1" x14ac:dyDescent="0.25">
      <c r="A160" s="106"/>
      <c r="B160" s="107"/>
      <c r="C160" s="106"/>
      <c r="D160" s="108"/>
      <c r="E160" s="108"/>
      <c r="F160" s="108"/>
      <c r="G160" s="108"/>
      <c r="H160" s="108"/>
      <c r="I160" s="108"/>
      <c r="J160" s="108"/>
      <c r="K160" s="109"/>
      <c r="L160" s="108"/>
      <c r="M160" s="108"/>
      <c r="N160" s="108"/>
      <c r="O160" s="108"/>
      <c r="P160" s="108"/>
      <c r="Q160" s="108"/>
      <c r="R160" s="108"/>
      <c r="S160" s="108"/>
      <c r="T160" s="108"/>
      <c r="U160" s="108"/>
      <c r="V160" s="108"/>
      <c r="W160" s="108"/>
      <c r="X160" s="110"/>
      <c r="Y160" s="110"/>
      <c r="Z160" s="110"/>
      <c r="AA160" s="110"/>
      <c r="AB160" s="108"/>
      <c r="AC160" s="108"/>
      <c r="AD160" s="109"/>
      <c r="AE160" s="23"/>
      <c r="AF160" s="23"/>
      <c r="AG160" s="23"/>
      <c r="AH160" s="23"/>
      <c r="AI160" s="23"/>
    </row>
    <row r="161" spans="1:35" s="2" customFormat="1" ht="19.5" customHeight="1" x14ac:dyDescent="0.25">
      <c r="A161" s="106"/>
      <c r="B161" s="145" t="s">
        <v>557</v>
      </c>
      <c r="C161" s="106"/>
      <c r="D161" s="108"/>
      <c r="E161" s="108"/>
      <c r="F161" s="108"/>
      <c r="G161" s="108"/>
      <c r="H161" s="108"/>
      <c r="I161" s="108"/>
      <c r="J161" s="108"/>
      <c r="K161" s="109"/>
      <c r="L161" s="108"/>
      <c r="M161" s="108"/>
      <c r="N161" s="108"/>
      <c r="O161" s="108"/>
      <c r="P161" s="108"/>
      <c r="Q161" s="108"/>
      <c r="R161" s="108"/>
      <c r="S161" s="108"/>
      <c r="T161" s="108"/>
      <c r="U161" s="108"/>
      <c r="V161" s="108"/>
      <c r="W161" s="108"/>
      <c r="X161" s="110"/>
      <c r="Y161" s="110"/>
      <c r="Z161" s="110"/>
      <c r="AA161" s="110"/>
      <c r="AB161" s="108"/>
      <c r="AC161" s="108"/>
      <c r="AD161" s="109"/>
      <c r="AE161" s="23"/>
      <c r="AF161" s="23"/>
      <c r="AG161" s="23"/>
      <c r="AH161" s="23"/>
      <c r="AI161" s="23"/>
    </row>
    <row r="162" spans="1:35" s="2" customFormat="1" ht="21" customHeight="1" x14ac:dyDescent="0.25">
      <c r="A162" s="223" t="s">
        <v>486</v>
      </c>
      <c r="B162" s="223"/>
      <c r="C162" s="111"/>
      <c r="D162" s="225" t="s">
        <v>16</v>
      </c>
      <c r="E162" s="225"/>
      <c r="F162" s="225"/>
      <c r="G162" s="225"/>
      <c r="H162" s="225"/>
      <c r="I162" s="225" t="s">
        <v>17</v>
      </c>
      <c r="J162" s="225"/>
      <c r="K162" s="225"/>
      <c r="L162" s="225"/>
      <c r="M162" s="225"/>
      <c r="N162" s="180" t="s">
        <v>98</v>
      </c>
      <c r="O162" s="226"/>
      <c r="P162" s="181"/>
      <c r="Q162" s="112"/>
      <c r="R162" s="112"/>
      <c r="S162" s="112"/>
      <c r="T162" s="112"/>
      <c r="U162" s="112"/>
      <c r="V162" s="112"/>
      <c r="W162" s="113"/>
      <c r="X162" s="114"/>
      <c r="Y162" s="114"/>
      <c r="Z162" s="114"/>
      <c r="AA162" s="114"/>
      <c r="AB162" s="113"/>
      <c r="AC162" s="113"/>
      <c r="AD162" s="23"/>
      <c r="AE162" s="23"/>
      <c r="AF162" s="23"/>
      <c r="AG162" s="23"/>
      <c r="AH162" s="23"/>
      <c r="AI162" s="23"/>
    </row>
    <row r="163" spans="1:35" s="2" customFormat="1" ht="21" customHeight="1" x14ac:dyDescent="0.25">
      <c r="A163" s="223"/>
      <c r="B163" s="224"/>
      <c r="C163" s="115"/>
      <c r="D163" s="25" t="s">
        <v>99</v>
      </c>
      <c r="E163" s="25" t="s">
        <v>23</v>
      </c>
      <c r="F163" s="25" t="s">
        <v>24</v>
      </c>
      <c r="G163" s="25" t="s">
        <v>25</v>
      </c>
      <c r="H163" s="25" t="s">
        <v>26</v>
      </c>
      <c r="I163" s="25" t="s">
        <v>99</v>
      </c>
      <c r="J163" s="25" t="s">
        <v>23</v>
      </c>
      <c r="K163" s="25" t="s">
        <v>24</v>
      </c>
      <c r="L163" s="25" t="s">
        <v>25</v>
      </c>
      <c r="M163" s="25" t="s">
        <v>26</v>
      </c>
      <c r="N163" s="25" t="s">
        <v>16</v>
      </c>
      <c r="O163" s="25" t="s">
        <v>17</v>
      </c>
      <c r="P163" s="25" t="s">
        <v>98</v>
      </c>
      <c r="Q163" s="112"/>
      <c r="R163" s="112"/>
      <c r="S163" s="112"/>
      <c r="T163" s="112"/>
      <c r="U163" s="112"/>
      <c r="V163" s="112"/>
      <c r="W163" s="113"/>
      <c r="X163" s="114"/>
      <c r="Y163" s="114"/>
      <c r="Z163" s="114"/>
      <c r="AA163" s="114"/>
      <c r="AB163" s="113"/>
      <c r="AC163" s="113"/>
      <c r="AD163" s="23"/>
      <c r="AE163" s="23"/>
      <c r="AF163" s="23"/>
      <c r="AG163" s="23"/>
      <c r="AH163" s="23"/>
      <c r="AI163" s="23"/>
    </row>
    <row r="164" spans="1:35" s="2" customFormat="1" ht="21" customHeight="1" x14ac:dyDescent="0.25">
      <c r="A164" s="116">
        <v>2.7</v>
      </c>
      <c r="B164" s="117" t="s">
        <v>487</v>
      </c>
      <c r="C164" s="118"/>
      <c r="D164" s="119" t="s">
        <v>488</v>
      </c>
      <c r="E164" s="119"/>
      <c r="F164" s="119"/>
      <c r="G164" s="119"/>
      <c r="H164" s="119"/>
      <c r="I164" s="119" t="s">
        <v>489</v>
      </c>
      <c r="J164" s="119"/>
      <c r="K164" s="119"/>
      <c r="L164" s="119"/>
      <c r="M164" s="119"/>
      <c r="N164" s="120">
        <f>SUM(D164:H164)</f>
        <v>0</v>
      </c>
      <c r="O164" s="120">
        <f>SUM(I164:M164)</f>
        <v>0</v>
      </c>
      <c r="P164" s="120">
        <f>SUM(N164:O164)</f>
        <v>0</v>
      </c>
      <c r="Q164" s="6"/>
      <c r="R164" s="6"/>
      <c r="S164" s="6"/>
      <c r="T164" s="6"/>
      <c r="U164" s="6"/>
      <c r="V164" s="6"/>
      <c r="W164" s="6"/>
      <c r="X164" s="6"/>
      <c r="Y164" s="6"/>
      <c r="Z164" s="6"/>
      <c r="AA164" s="6"/>
      <c r="AB164" s="6"/>
      <c r="AC164" s="6"/>
      <c r="AD164" s="6"/>
    </row>
    <row r="165" spans="1:35" s="2" customFormat="1" ht="21" customHeight="1" x14ac:dyDescent="0.25">
      <c r="A165" s="121">
        <v>2.8</v>
      </c>
      <c r="B165" s="117" t="s">
        <v>490</v>
      </c>
      <c r="C165" s="118"/>
      <c r="D165" s="119" t="s">
        <v>491</v>
      </c>
      <c r="E165" s="119"/>
      <c r="F165" s="119"/>
      <c r="G165" s="119"/>
      <c r="H165" s="119"/>
      <c r="I165" s="119" t="s">
        <v>492</v>
      </c>
      <c r="J165" s="122"/>
      <c r="K165" s="122"/>
      <c r="L165" s="123"/>
      <c r="M165" s="119"/>
      <c r="N165" s="120">
        <f>SUM(D165:H165)</f>
        <v>0</v>
      </c>
      <c r="O165" s="120">
        <f>SUM(I165:M165)</f>
        <v>0</v>
      </c>
      <c r="P165" s="120">
        <f>SUM(N165:O165)</f>
        <v>0</v>
      </c>
      <c r="Q165" s="6"/>
      <c r="R165" s="6"/>
      <c r="S165" s="6"/>
      <c r="T165" s="6"/>
      <c r="U165" s="6"/>
      <c r="V165" s="6"/>
      <c r="W165" s="6"/>
      <c r="X165" s="6"/>
      <c r="Y165" s="6"/>
      <c r="Z165" s="6"/>
      <c r="AA165" s="6"/>
      <c r="AB165" s="6"/>
      <c r="AC165" s="6"/>
      <c r="AD165" s="6"/>
    </row>
    <row r="166" spans="1:35" s="2" customFormat="1" ht="22.5" customHeight="1" x14ac:dyDescent="0.25">
      <c r="A166" s="121">
        <v>2.9</v>
      </c>
      <c r="B166" s="117" t="s">
        <v>493</v>
      </c>
      <c r="C166" s="118"/>
      <c r="D166" s="119" t="s">
        <v>494</v>
      </c>
      <c r="E166" s="119"/>
      <c r="F166" s="119"/>
      <c r="G166" s="119"/>
      <c r="H166" s="119"/>
      <c r="I166" s="119" t="s">
        <v>495</v>
      </c>
      <c r="J166" s="122"/>
      <c r="K166" s="122"/>
      <c r="L166" s="123"/>
      <c r="M166" s="119"/>
      <c r="N166" s="120">
        <f>SUM(D166:H166)</f>
        <v>0</v>
      </c>
      <c r="O166" s="120">
        <f>SUM(I166:M166)</f>
        <v>0</v>
      </c>
      <c r="P166" s="120">
        <f>SUM(N166:O166)</f>
        <v>0</v>
      </c>
      <c r="Q166" s="6"/>
      <c r="R166" s="6"/>
      <c r="S166" s="6"/>
      <c r="T166" s="6"/>
      <c r="U166" s="6"/>
      <c r="V166" s="6"/>
      <c r="W166" s="6"/>
      <c r="X166" s="6"/>
      <c r="Y166" s="6"/>
      <c r="Z166" s="6"/>
      <c r="AA166" s="6"/>
      <c r="AB166" s="6"/>
      <c r="AC166" s="6"/>
      <c r="AD166" s="6"/>
    </row>
    <row r="167" spans="1:35" s="2" customFormat="1" ht="6.75" customHeight="1" x14ac:dyDescent="0.25">
      <c r="A167" s="108"/>
      <c r="B167" s="108"/>
      <c r="C167" s="108"/>
      <c r="D167" s="108"/>
      <c r="E167" s="108"/>
      <c r="F167" s="108"/>
      <c r="G167" s="108"/>
      <c r="H167" s="108"/>
      <c r="I167" s="108"/>
      <c r="J167" s="113"/>
      <c r="K167" s="113"/>
      <c r="L167" s="112"/>
      <c r="M167" s="108"/>
      <c r="N167" s="124"/>
      <c r="O167" s="124"/>
      <c r="P167" s="124"/>
      <c r="Q167" s="6"/>
      <c r="R167" s="6"/>
      <c r="S167" s="6"/>
      <c r="T167" s="6"/>
      <c r="U167" s="6"/>
      <c r="V167" s="6"/>
      <c r="W167" s="6"/>
      <c r="X167" s="6"/>
      <c r="Y167" s="6"/>
      <c r="Z167" s="6"/>
      <c r="AA167" s="6"/>
      <c r="AB167" s="6"/>
      <c r="AC167" s="6"/>
      <c r="AD167" s="6"/>
    </row>
    <row r="168" spans="1:35" s="2" customFormat="1" ht="6.75" customHeight="1" x14ac:dyDescent="0.25">
      <c r="A168" s="108"/>
      <c r="B168" s="108"/>
      <c r="C168" s="108"/>
      <c r="D168" s="108"/>
      <c r="E168" s="108"/>
      <c r="F168" s="108"/>
      <c r="G168" s="108"/>
      <c r="H168" s="108"/>
      <c r="I168" s="108"/>
      <c r="J168" s="113"/>
      <c r="K168" s="113"/>
      <c r="L168" s="112"/>
      <c r="M168" s="108"/>
      <c r="N168" s="124"/>
      <c r="O168" s="124"/>
      <c r="P168" s="124"/>
      <c r="Q168" s="6"/>
      <c r="R168" s="6"/>
      <c r="S168" s="6"/>
      <c r="T168" s="6"/>
      <c r="U168" s="6"/>
      <c r="V168" s="6"/>
      <c r="W168" s="6"/>
      <c r="X168" s="6"/>
      <c r="Y168" s="6"/>
      <c r="Z168" s="6"/>
      <c r="AA168" s="6"/>
      <c r="AB168" s="6"/>
      <c r="AC168" s="6"/>
      <c r="AD168" s="6"/>
    </row>
    <row r="169" spans="1:35" s="2" customFormat="1" ht="24" customHeight="1" x14ac:dyDescent="0.25">
      <c r="A169" s="108"/>
      <c r="B169" s="145" t="s">
        <v>558</v>
      </c>
      <c r="C169" s="108"/>
      <c r="D169" s="108"/>
      <c r="E169" s="108"/>
      <c r="F169" s="108"/>
      <c r="G169" s="108"/>
      <c r="H169" s="108"/>
      <c r="I169" s="108"/>
      <c r="J169" s="113"/>
      <c r="K169" s="113"/>
      <c r="L169" s="112"/>
      <c r="M169" s="108"/>
      <c r="N169" s="124"/>
      <c r="O169" s="124"/>
      <c r="P169" s="124"/>
      <c r="Q169" s="6"/>
      <c r="R169" s="6"/>
      <c r="S169" s="6"/>
      <c r="T169" s="6"/>
      <c r="U169" s="6"/>
      <c r="V169" s="6"/>
      <c r="W169" s="6"/>
      <c r="X169" s="6"/>
      <c r="Y169" s="6"/>
      <c r="Z169" s="6"/>
      <c r="AA169" s="6"/>
      <c r="AB169" s="6"/>
      <c r="AC169" s="6"/>
      <c r="AD169" s="6"/>
    </row>
    <row r="170" spans="1:35" s="2" customFormat="1" ht="22.5" customHeight="1" x14ac:dyDescent="0.25">
      <c r="A170" s="223" t="s">
        <v>496</v>
      </c>
      <c r="B170" s="223"/>
      <c r="C170" s="111"/>
      <c r="D170" s="225" t="s">
        <v>16</v>
      </c>
      <c r="E170" s="225"/>
      <c r="F170" s="225"/>
      <c r="G170" s="225"/>
      <c r="H170" s="225"/>
      <c r="I170" s="225" t="s">
        <v>17</v>
      </c>
      <c r="J170" s="225"/>
      <c r="K170" s="225"/>
      <c r="L170" s="225"/>
      <c r="M170" s="225"/>
      <c r="N170" s="180" t="s">
        <v>98</v>
      </c>
      <c r="O170" s="226"/>
      <c r="P170" s="181"/>
      <c r="Q170" s="6"/>
      <c r="R170" s="6"/>
      <c r="S170" s="6"/>
      <c r="T170" s="6"/>
      <c r="U170" s="6"/>
      <c r="V170" s="6"/>
      <c r="W170" s="6"/>
      <c r="X170" s="6"/>
      <c r="Y170" s="6"/>
      <c r="Z170" s="6"/>
      <c r="AA170" s="6"/>
      <c r="AB170" s="6"/>
      <c r="AC170" s="6"/>
      <c r="AD170" s="6"/>
    </row>
    <row r="171" spans="1:35" s="2" customFormat="1" ht="22.5" customHeight="1" x14ac:dyDescent="0.25">
      <c r="A171" s="224"/>
      <c r="B171" s="224"/>
      <c r="C171" s="115"/>
      <c r="D171" s="25" t="s">
        <v>99</v>
      </c>
      <c r="E171" s="25" t="s">
        <v>23</v>
      </c>
      <c r="F171" s="25" t="s">
        <v>24</v>
      </c>
      <c r="G171" s="25" t="s">
        <v>25</v>
      </c>
      <c r="H171" s="25" t="s">
        <v>26</v>
      </c>
      <c r="I171" s="25" t="s">
        <v>99</v>
      </c>
      <c r="J171" s="25" t="s">
        <v>23</v>
      </c>
      <c r="K171" s="25" t="s">
        <v>24</v>
      </c>
      <c r="L171" s="25" t="s">
        <v>25</v>
      </c>
      <c r="M171" s="25" t="s">
        <v>26</v>
      </c>
      <c r="N171" s="25" t="s">
        <v>16</v>
      </c>
      <c r="O171" s="25" t="s">
        <v>17</v>
      </c>
      <c r="P171" s="25" t="s">
        <v>98</v>
      </c>
      <c r="Q171" s="6"/>
      <c r="R171" s="6"/>
      <c r="S171" s="6"/>
      <c r="T171" s="6"/>
      <c r="U171" s="6"/>
      <c r="V171" s="6"/>
      <c r="W171" s="6"/>
      <c r="X171" s="6"/>
      <c r="Y171" s="6"/>
      <c r="Z171" s="6"/>
      <c r="AA171" s="6"/>
      <c r="AB171" s="6"/>
      <c r="AC171" s="6"/>
      <c r="AD171" s="6"/>
    </row>
    <row r="172" spans="1:35" s="2" customFormat="1" ht="22.5" customHeight="1" x14ac:dyDescent="0.25">
      <c r="A172" s="121">
        <v>3.7</v>
      </c>
      <c r="B172" s="138" t="s">
        <v>497</v>
      </c>
      <c r="C172" s="118"/>
      <c r="D172" s="119" t="s">
        <v>541</v>
      </c>
      <c r="E172" s="119"/>
      <c r="F172" s="119"/>
      <c r="G172" s="119"/>
      <c r="H172" s="119"/>
      <c r="I172" s="119" t="s">
        <v>498</v>
      </c>
      <c r="J172" s="122"/>
      <c r="K172" s="122"/>
      <c r="L172" s="123"/>
      <c r="M172" s="119"/>
      <c r="N172" s="120"/>
      <c r="O172" s="120"/>
      <c r="P172" s="120"/>
      <c r="Q172" s="6"/>
      <c r="R172" s="6"/>
      <c r="S172" s="6"/>
      <c r="T172" s="6"/>
      <c r="U172" s="6"/>
      <c r="V172" s="6"/>
      <c r="W172" s="6"/>
      <c r="X172" s="6"/>
      <c r="Y172" s="6"/>
      <c r="Z172" s="6"/>
      <c r="AA172" s="6"/>
      <c r="AB172" s="6"/>
      <c r="AC172" s="6"/>
      <c r="AD172" s="6"/>
    </row>
    <row r="173" spans="1:35" s="2" customFormat="1" ht="5.25" customHeight="1" x14ac:dyDescent="0.25">
      <c r="A173" s="108"/>
      <c r="B173" s="108"/>
      <c r="C173" s="108"/>
      <c r="D173" s="108"/>
      <c r="E173" s="108"/>
      <c r="F173" s="108"/>
      <c r="G173" s="108"/>
      <c r="H173" s="108"/>
      <c r="I173" s="108"/>
      <c r="J173" s="113"/>
      <c r="K173" s="113"/>
      <c r="L173" s="112"/>
      <c r="M173" s="108"/>
      <c r="N173" s="124"/>
      <c r="O173" s="124"/>
      <c r="P173" s="124"/>
      <c r="Q173" s="6"/>
      <c r="R173" s="6"/>
      <c r="S173" s="6"/>
      <c r="T173" s="6"/>
      <c r="U173" s="6"/>
      <c r="V173" s="6"/>
      <c r="W173" s="6"/>
      <c r="X173" s="6"/>
      <c r="Y173" s="6"/>
      <c r="Z173" s="6"/>
      <c r="AA173" s="6"/>
      <c r="AB173" s="6"/>
      <c r="AC173" s="6"/>
      <c r="AD173" s="6"/>
    </row>
    <row r="174" spans="1:35" s="2" customFormat="1" ht="5.25" customHeight="1" x14ac:dyDescent="0.25">
      <c r="A174" s="108"/>
      <c r="B174" s="108"/>
      <c r="C174" s="108"/>
      <c r="D174" s="108"/>
      <c r="E174" s="108"/>
      <c r="F174" s="108"/>
      <c r="G174" s="108"/>
      <c r="H174" s="108"/>
      <c r="I174" s="108"/>
      <c r="J174" s="113"/>
      <c r="K174" s="113"/>
      <c r="L174" s="112"/>
      <c r="M174" s="108"/>
      <c r="N174" s="124"/>
      <c r="O174" s="124"/>
      <c r="P174" s="124"/>
      <c r="Q174" s="6"/>
      <c r="R174" s="6"/>
      <c r="S174" s="6"/>
      <c r="T174" s="6"/>
      <c r="U174" s="6"/>
      <c r="V174" s="6"/>
      <c r="W174" s="6"/>
      <c r="X174" s="6"/>
      <c r="Y174" s="6"/>
      <c r="Z174" s="6"/>
      <c r="AA174" s="6"/>
      <c r="AB174" s="6"/>
      <c r="AC174" s="6"/>
      <c r="AD174" s="6"/>
    </row>
    <row r="175" spans="1:35" s="2" customFormat="1" ht="30.75" customHeight="1" x14ac:dyDescent="0.25">
      <c r="A175" s="108"/>
      <c r="B175" s="145" t="s">
        <v>559</v>
      </c>
      <c r="C175" s="108"/>
      <c r="D175" s="108"/>
      <c r="E175" s="108"/>
      <c r="F175" s="108"/>
      <c r="G175" s="108"/>
      <c r="H175" s="108"/>
      <c r="I175" s="108"/>
      <c r="J175" s="113"/>
      <c r="K175" s="113"/>
      <c r="L175" s="112"/>
      <c r="M175" s="108"/>
      <c r="N175" s="124"/>
      <c r="O175" s="124"/>
      <c r="P175" s="124"/>
      <c r="Q175" s="6"/>
      <c r="R175" s="6"/>
      <c r="S175" s="6"/>
      <c r="T175" s="6"/>
      <c r="U175" s="6"/>
      <c r="V175" s="6"/>
      <c r="W175" s="6"/>
      <c r="X175" s="6"/>
      <c r="Y175" s="6"/>
      <c r="Z175" s="6"/>
      <c r="AA175" s="6"/>
      <c r="AB175" s="6"/>
      <c r="AC175" s="6"/>
      <c r="AD175" s="6"/>
    </row>
    <row r="176" spans="1:35" s="2" customFormat="1" ht="22.5" customHeight="1" x14ac:dyDescent="0.25">
      <c r="A176" s="229" t="s">
        <v>499</v>
      </c>
      <c r="B176" s="230"/>
      <c r="C176" s="125"/>
      <c r="D176" s="199" t="s">
        <v>288</v>
      </c>
      <c r="E176" s="200"/>
      <c r="F176" s="201"/>
      <c r="G176" s="199" t="s">
        <v>289</v>
      </c>
      <c r="H176" s="200"/>
      <c r="I176" s="201"/>
      <c r="J176" s="199" t="s">
        <v>290</v>
      </c>
      <c r="K176" s="200"/>
      <c r="L176" s="201"/>
      <c r="M176" s="199" t="s">
        <v>98</v>
      </c>
      <c r="N176" s="200"/>
      <c r="O176" s="201"/>
      <c r="P176" s="6"/>
      <c r="Q176" s="6"/>
      <c r="R176" s="6"/>
      <c r="S176" s="6"/>
      <c r="T176" s="6"/>
      <c r="U176" s="6"/>
      <c r="V176" s="6"/>
      <c r="W176" s="6"/>
      <c r="X176" s="6"/>
      <c r="Y176" s="6"/>
      <c r="Z176" s="6"/>
      <c r="AA176" s="6"/>
      <c r="AB176" s="6"/>
      <c r="AC176" s="6"/>
      <c r="AD176" s="6"/>
    </row>
    <row r="177" spans="1:30" s="2" customFormat="1" ht="22.5" customHeight="1" x14ac:dyDescent="0.25">
      <c r="A177" s="231"/>
      <c r="B177" s="232"/>
      <c r="C177" s="125"/>
      <c r="D177" s="51" t="s">
        <v>291</v>
      </c>
      <c r="E177" s="51" t="s">
        <v>25</v>
      </c>
      <c r="F177" s="51" t="s">
        <v>26</v>
      </c>
      <c r="G177" s="51" t="s">
        <v>292</v>
      </c>
      <c r="H177" s="51" t="s">
        <v>293</v>
      </c>
      <c r="I177" s="51" t="s">
        <v>26</v>
      </c>
      <c r="J177" s="51" t="s">
        <v>292</v>
      </c>
      <c r="K177" s="51" t="s">
        <v>293</v>
      </c>
      <c r="L177" s="51" t="s">
        <v>26</v>
      </c>
      <c r="M177" s="51" t="s">
        <v>294</v>
      </c>
      <c r="N177" s="51" t="s">
        <v>289</v>
      </c>
      <c r="O177" s="51" t="s">
        <v>290</v>
      </c>
      <c r="P177" s="6"/>
      <c r="Q177" s="6"/>
      <c r="R177" s="6"/>
      <c r="S177" s="6"/>
      <c r="T177" s="6"/>
      <c r="U177" s="6"/>
      <c r="V177" s="6"/>
      <c r="W177" s="6"/>
      <c r="X177" s="6"/>
      <c r="Y177" s="6"/>
      <c r="Z177" s="6"/>
      <c r="AA177" s="6"/>
      <c r="AB177" s="6"/>
      <c r="AC177" s="6"/>
      <c r="AD177" s="6"/>
    </row>
    <row r="178" spans="1:30" s="2" customFormat="1" ht="22.5" customHeight="1" x14ac:dyDescent="0.25">
      <c r="A178" s="121">
        <v>7.8</v>
      </c>
      <c r="B178" s="126" t="s">
        <v>500</v>
      </c>
      <c r="C178" s="125"/>
      <c r="D178" s="119" t="s">
        <v>501</v>
      </c>
      <c r="E178" s="127"/>
      <c r="F178" s="127"/>
      <c r="G178" s="119" t="s">
        <v>502</v>
      </c>
      <c r="H178" s="127"/>
      <c r="I178" s="127"/>
      <c r="J178" s="119" t="s">
        <v>503</v>
      </c>
      <c r="K178" s="127"/>
      <c r="L178" s="127"/>
      <c r="M178" s="127"/>
      <c r="N178" s="127"/>
      <c r="O178" s="127"/>
      <c r="P178" s="6"/>
      <c r="Q178" s="6"/>
      <c r="R178" s="6"/>
      <c r="S178" s="6"/>
      <c r="T178" s="6"/>
      <c r="U178" s="6"/>
      <c r="V178" s="6"/>
      <c r="W178" s="6"/>
      <c r="X178" s="6"/>
      <c r="Y178" s="6"/>
      <c r="Z178" s="6"/>
      <c r="AA178" s="6"/>
      <c r="AB178" s="6"/>
      <c r="AC178" s="6"/>
      <c r="AD178" s="6"/>
    </row>
    <row r="179" spans="1:30" s="2" customFormat="1" ht="7.5" customHeight="1" x14ac:dyDescent="0.25">
      <c r="A179" s="127"/>
      <c r="B179" s="127"/>
      <c r="C179" s="127"/>
      <c r="D179" s="127"/>
      <c r="E179" s="127"/>
      <c r="F179" s="127"/>
      <c r="G179" s="127"/>
      <c r="H179" s="127"/>
      <c r="I179" s="127"/>
      <c r="J179" s="127"/>
      <c r="K179" s="127"/>
      <c r="L179" s="6"/>
      <c r="M179" s="6"/>
      <c r="N179" s="6"/>
      <c r="O179" s="6"/>
      <c r="P179" s="6"/>
      <c r="Q179" s="6"/>
      <c r="R179" s="6"/>
      <c r="S179" s="6"/>
      <c r="T179" s="6"/>
      <c r="U179" s="6"/>
      <c r="V179" s="6"/>
      <c r="W179" s="6"/>
      <c r="X179" s="6"/>
      <c r="Y179" s="110"/>
      <c r="Z179" s="110"/>
      <c r="AA179" s="110"/>
      <c r="AB179" s="108"/>
      <c r="AC179" s="6"/>
      <c r="AD179" s="6"/>
    </row>
    <row r="180" spans="1:30" s="2" customFormat="1" ht="20.25" customHeight="1" x14ac:dyDescent="0.25">
      <c r="A180" s="127"/>
      <c r="B180" s="127"/>
      <c r="C180" s="101"/>
      <c r="D180" s="101"/>
      <c r="E180" s="101"/>
      <c r="F180" s="101"/>
      <c r="G180" s="101"/>
      <c r="H180" s="101"/>
      <c r="I180" s="101"/>
      <c r="J180" s="101"/>
      <c r="K180" s="101"/>
      <c r="L180" s="6"/>
      <c r="M180" s="6"/>
      <c r="N180" s="6"/>
      <c r="O180" s="6"/>
      <c r="P180" s="6"/>
      <c r="Q180" s="6"/>
      <c r="R180" s="6"/>
      <c r="S180" s="6"/>
      <c r="T180" s="6"/>
      <c r="U180" s="6"/>
      <c r="V180" s="6"/>
      <c r="W180" s="6"/>
      <c r="X180" s="6"/>
      <c r="Y180" s="110"/>
      <c r="Z180" s="110"/>
      <c r="AA180" s="110"/>
      <c r="AB180" s="108"/>
      <c r="AC180" s="6"/>
      <c r="AD180" s="6"/>
    </row>
    <row r="181" spans="1:30" s="2" customFormat="1" ht="20.25" customHeight="1" x14ac:dyDescent="0.25">
      <c r="A181" s="127"/>
      <c r="B181" s="146" t="s">
        <v>560</v>
      </c>
      <c r="C181" s="101"/>
      <c r="D181" s="101"/>
      <c r="E181" s="101"/>
      <c r="F181" s="101"/>
      <c r="G181" s="101"/>
      <c r="H181" s="101"/>
      <c r="I181" s="101"/>
      <c r="J181" s="101"/>
      <c r="K181" s="101"/>
      <c r="L181" s="6"/>
      <c r="M181" s="6"/>
      <c r="N181" s="6"/>
      <c r="O181" s="6"/>
      <c r="P181" s="6"/>
      <c r="Q181" s="6"/>
      <c r="R181" s="6"/>
      <c r="S181" s="6"/>
      <c r="T181" s="6"/>
      <c r="U181" s="6"/>
      <c r="V181" s="6"/>
      <c r="W181" s="6"/>
      <c r="X181" s="6"/>
      <c r="Y181" s="110"/>
      <c r="Z181" s="110"/>
      <c r="AA181" s="110"/>
      <c r="AB181" s="108"/>
      <c r="AC181" s="6"/>
      <c r="AD181" s="6"/>
    </row>
    <row r="182" spans="1:30" s="2" customFormat="1" ht="21" customHeight="1" x14ac:dyDescent="0.25">
      <c r="A182" s="223" t="s">
        <v>504</v>
      </c>
      <c r="B182" s="223"/>
      <c r="C182" s="28"/>
      <c r="D182" s="177" t="s">
        <v>408</v>
      </c>
      <c r="E182" s="177"/>
      <c r="F182" s="177"/>
      <c r="G182" s="177" t="s">
        <v>409</v>
      </c>
      <c r="H182" s="177"/>
      <c r="I182" s="177"/>
      <c r="J182" s="177" t="s">
        <v>98</v>
      </c>
      <c r="K182" s="177"/>
      <c r="L182" s="6"/>
      <c r="M182" s="6"/>
      <c r="N182" s="6"/>
      <c r="O182" s="6"/>
      <c r="P182" s="6"/>
      <c r="Q182" s="6"/>
      <c r="R182" s="6"/>
      <c r="S182" s="6"/>
      <c r="T182" s="6"/>
      <c r="U182" s="6"/>
      <c r="V182" s="6"/>
      <c r="W182" s="6"/>
      <c r="X182" s="6"/>
      <c r="Y182" s="6"/>
      <c r="Z182" s="6"/>
      <c r="AA182" s="6"/>
      <c r="AB182" s="6"/>
      <c r="AC182" s="6"/>
    </row>
    <row r="183" spans="1:30" s="2" customFormat="1" ht="21" customHeight="1" x14ac:dyDescent="0.25">
      <c r="A183" s="223"/>
      <c r="B183" s="223"/>
      <c r="C183" s="28"/>
      <c r="D183" s="25" t="s">
        <v>292</v>
      </c>
      <c r="E183" s="25" t="s">
        <v>293</v>
      </c>
      <c r="F183" s="25" t="s">
        <v>26</v>
      </c>
      <c r="G183" s="25" t="s">
        <v>292</v>
      </c>
      <c r="H183" s="25" t="s">
        <v>293</v>
      </c>
      <c r="I183" s="25" t="s">
        <v>410</v>
      </c>
      <c r="J183" s="25" t="s">
        <v>411</v>
      </c>
      <c r="K183" s="25" t="s">
        <v>409</v>
      </c>
      <c r="L183" s="6"/>
      <c r="M183" s="6"/>
      <c r="N183" s="6"/>
      <c r="O183" s="6"/>
      <c r="P183" s="6"/>
      <c r="Q183" s="6"/>
      <c r="R183" s="6"/>
      <c r="S183" s="6"/>
      <c r="T183" s="6"/>
      <c r="U183" s="6"/>
      <c r="V183" s="6"/>
      <c r="W183" s="6"/>
      <c r="X183" s="6"/>
      <c r="Y183" s="6"/>
      <c r="Z183" s="6"/>
      <c r="AA183" s="6"/>
      <c r="AB183" s="6"/>
      <c r="AC183" s="6"/>
    </row>
    <row r="184" spans="1:30" s="2" customFormat="1" ht="21" customHeight="1" x14ac:dyDescent="0.25">
      <c r="A184" s="121">
        <v>9.9</v>
      </c>
      <c r="B184" s="126" t="s">
        <v>505</v>
      </c>
      <c r="C184" s="125"/>
      <c r="D184" s="119" t="s">
        <v>506</v>
      </c>
      <c r="E184" s="127"/>
      <c r="F184" s="127"/>
      <c r="G184" s="119" t="s">
        <v>507</v>
      </c>
      <c r="H184" s="127"/>
      <c r="I184" s="127"/>
      <c r="J184" s="127"/>
      <c r="K184" s="127"/>
      <c r="L184" s="6"/>
      <c r="M184" s="6"/>
      <c r="N184" s="6"/>
      <c r="O184" s="6"/>
      <c r="P184" s="6"/>
      <c r="Q184" s="6"/>
      <c r="R184" s="6"/>
      <c r="S184" s="6"/>
      <c r="T184" s="6"/>
      <c r="U184" s="6"/>
      <c r="V184" s="6"/>
      <c r="W184" s="6"/>
      <c r="X184" s="6"/>
      <c r="Y184" s="6"/>
      <c r="Z184" s="6"/>
      <c r="AA184" s="6"/>
      <c r="AB184" s="6"/>
      <c r="AC184" s="6"/>
    </row>
    <row r="185" spans="1:30" s="2" customFormat="1" ht="6.75" customHeight="1" x14ac:dyDescent="0.25">
      <c r="A185" s="101"/>
      <c r="B185" s="101"/>
      <c r="C185" s="101"/>
      <c r="D185" s="101"/>
      <c r="E185" s="101"/>
      <c r="F185" s="101"/>
      <c r="G185" s="101"/>
      <c r="H185" s="101"/>
      <c r="I185" s="101"/>
      <c r="J185" s="101"/>
      <c r="K185" s="101"/>
      <c r="L185" s="6"/>
      <c r="M185" s="6"/>
      <c r="N185" s="6"/>
      <c r="O185" s="6"/>
      <c r="P185" s="6"/>
      <c r="Q185" s="6"/>
      <c r="R185" s="6"/>
      <c r="S185" s="6"/>
      <c r="T185" s="6"/>
      <c r="U185" s="6"/>
      <c r="V185" s="6"/>
      <c r="W185" s="6"/>
      <c r="X185" s="6"/>
      <c r="Y185" s="6"/>
      <c r="Z185" s="6"/>
      <c r="AA185" s="6"/>
      <c r="AB185" s="6"/>
      <c r="AC185" s="6"/>
    </row>
    <row r="186" spans="1:30" s="2" customFormat="1" ht="25.5" customHeight="1" x14ac:dyDescent="0.25">
      <c r="A186" s="101"/>
      <c r="B186" s="101"/>
      <c r="C186" s="101"/>
      <c r="D186" s="101"/>
      <c r="E186" s="101"/>
      <c r="F186" s="101"/>
      <c r="G186" s="101"/>
      <c r="H186" s="101"/>
      <c r="I186" s="101"/>
      <c r="J186" s="101"/>
      <c r="K186" s="101"/>
      <c r="L186" s="6"/>
      <c r="M186" s="6"/>
      <c r="N186" s="6"/>
      <c r="O186" s="6"/>
      <c r="P186" s="6"/>
      <c r="Q186" s="6"/>
      <c r="R186" s="6"/>
      <c r="S186" s="6"/>
      <c r="T186" s="6"/>
      <c r="U186" s="6"/>
      <c r="V186" s="6"/>
      <c r="W186" s="6"/>
      <c r="X186" s="6"/>
      <c r="Y186" s="6"/>
      <c r="Z186" s="6"/>
      <c r="AA186" s="6"/>
      <c r="AB186" s="6"/>
      <c r="AC186" s="6"/>
    </row>
    <row r="187" spans="1:30" s="2" customFormat="1" ht="25.5" customHeight="1" x14ac:dyDescent="0.25">
      <c r="A187" s="101"/>
      <c r="B187" s="146" t="s">
        <v>561</v>
      </c>
      <c r="C187" s="101"/>
      <c r="D187" s="101"/>
      <c r="E187" s="101"/>
      <c r="F187" s="101"/>
      <c r="G187" s="101"/>
      <c r="H187" s="101"/>
      <c r="I187" s="101"/>
      <c r="J187" s="101"/>
      <c r="K187" s="101"/>
      <c r="L187" s="6"/>
      <c r="M187" s="6"/>
      <c r="N187" s="6"/>
      <c r="O187" s="6"/>
      <c r="P187" s="6"/>
      <c r="Q187" s="6"/>
      <c r="R187" s="6"/>
      <c r="S187" s="6"/>
      <c r="T187" s="6"/>
      <c r="U187" s="6"/>
      <c r="V187" s="6"/>
      <c r="W187" s="6"/>
      <c r="X187" s="6"/>
      <c r="Y187" s="6"/>
      <c r="Z187" s="6"/>
      <c r="AA187" s="6"/>
      <c r="AB187" s="6"/>
      <c r="AC187" s="6"/>
    </row>
    <row r="188" spans="1:30" s="2" customFormat="1" ht="21" customHeight="1" x14ac:dyDescent="0.25">
      <c r="A188" s="223" t="s">
        <v>508</v>
      </c>
      <c r="B188" s="223"/>
      <c r="C188" s="28"/>
      <c r="D188" s="177" t="s">
        <v>16</v>
      </c>
      <c r="E188" s="177"/>
      <c r="F188" s="177"/>
      <c r="G188" s="177" t="s">
        <v>17</v>
      </c>
      <c r="H188" s="177"/>
      <c r="I188" s="177"/>
      <c r="J188" s="227" t="s">
        <v>509</v>
      </c>
      <c r="K188" s="228"/>
      <c r="L188" s="6"/>
      <c r="M188" s="6"/>
      <c r="N188" s="6"/>
      <c r="O188" s="6"/>
      <c r="P188" s="6"/>
      <c r="Q188" s="6"/>
      <c r="R188" s="6"/>
      <c r="S188" s="6"/>
      <c r="T188" s="6"/>
      <c r="U188" s="6"/>
      <c r="V188" s="6"/>
      <c r="W188" s="6"/>
      <c r="X188" s="6"/>
      <c r="Y188" s="6"/>
      <c r="Z188" s="6"/>
      <c r="AA188" s="6"/>
      <c r="AB188" s="6"/>
      <c r="AC188" s="6"/>
    </row>
    <row r="189" spans="1:30" s="2" customFormat="1" ht="21" customHeight="1" x14ac:dyDescent="0.25">
      <c r="A189" s="223"/>
      <c r="B189" s="224"/>
      <c r="C189" s="128"/>
      <c r="D189" s="25" t="s">
        <v>292</v>
      </c>
      <c r="E189" s="25" t="s">
        <v>293</v>
      </c>
      <c r="F189" s="25" t="s">
        <v>26</v>
      </c>
      <c r="G189" s="25" t="s">
        <v>292</v>
      </c>
      <c r="H189" s="25" t="s">
        <v>293</v>
      </c>
      <c r="I189" s="25" t="s">
        <v>410</v>
      </c>
      <c r="J189" s="25" t="s">
        <v>16</v>
      </c>
      <c r="K189" s="25" t="s">
        <v>17</v>
      </c>
      <c r="L189" s="6"/>
      <c r="M189" s="6"/>
      <c r="N189" s="6"/>
      <c r="O189" s="6"/>
      <c r="P189" s="6"/>
      <c r="Q189" s="6"/>
      <c r="R189" s="6"/>
      <c r="S189" s="6"/>
      <c r="T189" s="6"/>
      <c r="U189" s="6"/>
      <c r="V189" s="6"/>
      <c r="W189" s="6"/>
      <c r="X189" s="6"/>
      <c r="Y189" s="6"/>
      <c r="Z189" s="6"/>
      <c r="AA189" s="6"/>
      <c r="AB189" s="6"/>
      <c r="AC189" s="6"/>
    </row>
    <row r="190" spans="1:30" s="2" customFormat="1" ht="21" customHeight="1" x14ac:dyDescent="0.25">
      <c r="A190" s="121" t="s">
        <v>510</v>
      </c>
      <c r="B190" s="117" t="s">
        <v>511</v>
      </c>
      <c r="C190" s="118"/>
      <c r="D190" s="119" t="s">
        <v>512</v>
      </c>
      <c r="E190" s="127"/>
      <c r="F190" s="127"/>
      <c r="G190" s="119" t="s">
        <v>513</v>
      </c>
      <c r="H190" s="127"/>
      <c r="I190" s="127"/>
      <c r="J190" s="127"/>
      <c r="K190" s="127"/>
      <c r="L190" s="6"/>
      <c r="M190" s="6"/>
      <c r="N190" s="6"/>
      <c r="O190" s="6"/>
      <c r="P190" s="6"/>
      <c r="Q190" s="6"/>
      <c r="R190" s="6"/>
      <c r="S190" s="6"/>
      <c r="T190" s="6"/>
      <c r="U190" s="6"/>
      <c r="V190" s="6"/>
      <c r="W190" s="6"/>
      <c r="X190" s="6"/>
      <c r="Y190" s="6"/>
      <c r="Z190" s="6"/>
      <c r="AA190" s="6"/>
      <c r="AB190" s="6"/>
      <c r="AC190" s="6"/>
    </row>
    <row r="191" spans="1:30" s="2" customFormat="1" ht="24.75" customHeight="1" x14ac:dyDescent="0.25">
      <c r="A191" s="121" t="s">
        <v>514</v>
      </c>
      <c r="B191" s="129" t="s">
        <v>515</v>
      </c>
      <c r="C191" s="118"/>
      <c r="D191" s="119" t="s">
        <v>516</v>
      </c>
      <c r="E191" s="127"/>
      <c r="F191" s="127"/>
      <c r="G191" s="119" t="s">
        <v>517</v>
      </c>
      <c r="H191" s="127"/>
      <c r="I191" s="127"/>
      <c r="J191" s="127"/>
      <c r="K191" s="127"/>
      <c r="L191" s="6"/>
      <c r="M191" s="6"/>
      <c r="N191" s="6"/>
      <c r="O191" s="6"/>
      <c r="P191" s="6"/>
      <c r="Q191" s="6"/>
      <c r="R191" s="6"/>
      <c r="S191" s="6"/>
      <c r="T191" s="6"/>
      <c r="U191" s="6"/>
      <c r="V191" s="6"/>
      <c r="W191" s="6"/>
      <c r="X191" s="6"/>
      <c r="Y191" s="6"/>
      <c r="Z191" s="6"/>
      <c r="AA191" s="6"/>
      <c r="AB191" s="6"/>
      <c r="AC191" s="6"/>
    </row>
    <row r="192" spans="1:30" s="2" customFormat="1" ht="6" customHeight="1" x14ac:dyDescent="0.25">
      <c r="C192" s="101"/>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row>
    <row r="193" spans="1:31" s="2" customFormat="1" ht="24" customHeight="1" x14ac:dyDescent="0.25">
      <c r="C193" s="101"/>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row>
    <row r="194" spans="1:31" s="2" customFormat="1" ht="24" customHeight="1" x14ac:dyDescent="0.25">
      <c r="B194" s="144" t="s">
        <v>562</v>
      </c>
      <c r="C194" s="101"/>
      <c r="D194" s="6"/>
      <c r="E194" s="6"/>
      <c r="F194" s="6"/>
      <c r="G194" s="6"/>
      <c r="H194" s="6"/>
      <c r="I194" s="6"/>
      <c r="J194" s="6"/>
      <c r="K194" s="144" t="s">
        <v>563</v>
      </c>
      <c r="L194" s="6"/>
      <c r="M194" s="6"/>
      <c r="N194" s="6"/>
      <c r="O194" s="6"/>
      <c r="P194" s="6"/>
      <c r="Q194" s="6"/>
      <c r="R194" s="6"/>
      <c r="S194" s="6"/>
      <c r="T194" s="6"/>
      <c r="U194" s="6"/>
      <c r="V194" s="6"/>
      <c r="W194" s="6"/>
      <c r="X194" s="6"/>
      <c r="Y194" s="6"/>
      <c r="Z194" s="6"/>
      <c r="AA194" s="6"/>
      <c r="AB194" s="6"/>
      <c r="AC194" s="6"/>
    </row>
    <row r="195" spans="1:31" s="2" customFormat="1" ht="15" customHeight="1" x14ac:dyDescent="0.25">
      <c r="A195" s="223" t="s">
        <v>518</v>
      </c>
      <c r="B195" s="223"/>
      <c r="C195" s="177" t="s">
        <v>519</v>
      </c>
      <c r="D195" s="177"/>
      <c r="E195" s="177"/>
      <c r="F195" s="177" t="s">
        <v>290</v>
      </c>
      <c r="G195" s="177"/>
      <c r="H195" s="177"/>
      <c r="I195" s="177" t="s">
        <v>98</v>
      </c>
      <c r="J195" s="177"/>
      <c r="K195" s="177" t="s">
        <v>435</v>
      </c>
      <c r="L195" s="177"/>
      <c r="M195" s="177" t="s">
        <v>20</v>
      </c>
      <c r="N195" s="191" t="s">
        <v>21</v>
      </c>
      <c r="O195" s="6"/>
      <c r="P195" s="6"/>
      <c r="Q195" s="6"/>
      <c r="R195" s="6"/>
      <c r="S195" s="6"/>
      <c r="T195" s="6"/>
      <c r="U195" s="6"/>
      <c r="V195" s="6"/>
      <c r="W195" s="6"/>
      <c r="X195" s="6"/>
      <c r="Y195" s="6"/>
      <c r="Z195" s="6"/>
      <c r="AA195" s="6"/>
      <c r="AB195" s="6"/>
      <c r="AC195" s="6"/>
    </row>
    <row r="196" spans="1:31" s="2" customFormat="1" ht="12" customHeight="1" x14ac:dyDescent="0.25">
      <c r="A196" s="223"/>
      <c r="B196" s="223"/>
      <c r="C196" s="51" t="s">
        <v>292</v>
      </c>
      <c r="D196" s="51" t="s">
        <v>293</v>
      </c>
      <c r="E196" s="51" t="s">
        <v>26</v>
      </c>
      <c r="F196" s="51" t="s">
        <v>292</v>
      </c>
      <c r="G196" s="51" t="s">
        <v>293</v>
      </c>
      <c r="H196" s="51" t="s">
        <v>410</v>
      </c>
      <c r="I196" s="51" t="s">
        <v>520</v>
      </c>
      <c r="J196" s="51" t="s">
        <v>521</v>
      </c>
      <c r="K196" s="51" t="s">
        <v>520</v>
      </c>
      <c r="L196" s="51" t="s">
        <v>521</v>
      </c>
      <c r="M196" s="177"/>
      <c r="N196" s="193"/>
      <c r="O196" s="6"/>
      <c r="P196" s="6"/>
      <c r="Q196" s="6"/>
      <c r="R196" s="6"/>
      <c r="S196" s="6"/>
      <c r="T196" s="6"/>
      <c r="U196" s="6"/>
      <c r="V196" s="6"/>
      <c r="W196" s="6"/>
      <c r="X196" s="6"/>
      <c r="Y196" s="6"/>
      <c r="Z196" s="6"/>
      <c r="AA196" s="6"/>
      <c r="AB196" s="6"/>
      <c r="AC196" s="6"/>
    </row>
    <row r="197" spans="1:31" s="2" customFormat="1" ht="27.75" customHeight="1" x14ac:dyDescent="0.25">
      <c r="A197" s="130">
        <v>10.8</v>
      </c>
      <c r="B197" s="117" t="s">
        <v>522</v>
      </c>
      <c r="C197" s="34" t="s">
        <v>523</v>
      </c>
      <c r="D197" s="31"/>
      <c r="E197" s="34"/>
      <c r="F197" s="34" t="s">
        <v>524</v>
      </c>
      <c r="G197" s="34"/>
      <c r="H197" s="34"/>
      <c r="I197" s="52">
        <f>SUM(C197:E197)</f>
        <v>0</v>
      </c>
      <c r="J197" s="52">
        <f>SUM(F197:H197)</f>
        <v>0</v>
      </c>
      <c r="K197" s="34" t="s">
        <v>525</v>
      </c>
      <c r="L197" s="34" t="s">
        <v>526</v>
      </c>
      <c r="M197" s="34" t="s">
        <v>527</v>
      </c>
      <c r="N197" s="34" t="s">
        <v>528</v>
      </c>
      <c r="O197" s="6"/>
      <c r="P197" s="6"/>
      <c r="Q197" s="6"/>
      <c r="R197" s="6"/>
      <c r="S197" s="6"/>
      <c r="T197" s="6"/>
      <c r="U197" s="6"/>
      <c r="V197" s="6"/>
      <c r="W197" s="6"/>
      <c r="X197" s="6"/>
      <c r="Y197" s="6"/>
      <c r="Z197" s="6"/>
      <c r="AA197" s="6"/>
      <c r="AB197" s="6"/>
      <c r="AC197" s="6"/>
    </row>
    <row r="198" spans="1:31" s="2" customFormat="1" ht="6" customHeight="1" x14ac:dyDescent="0.25">
      <c r="C198" s="101"/>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row>
    <row r="199" spans="1:31" s="2" customFormat="1" ht="28.5" customHeight="1" x14ac:dyDescent="0.25">
      <c r="C199" s="101"/>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row>
    <row r="200" spans="1:31" s="2" customFormat="1" ht="28.5" customHeight="1" x14ac:dyDescent="0.25">
      <c r="B200" s="144" t="s">
        <v>564</v>
      </c>
      <c r="C200" s="101"/>
      <c r="D200" s="6"/>
      <c r="E200" s="6"/>
      <c r="F200" s="6"/>
      <c r="G200" s="6"/>
      <c r="H200" s="6"/>
      <c r="I200" s="6"/>
      <c r="J200" s="6"/>
      <c r="K200" s="144" t="s">
        <v>565</v>
      </c>
      <c r="L200" s="6"/>
      <c r="M200" s="6"/>
      <c r="N200" s="6"/>
      <c r="O200" s="6"/>
      <c r="P200" s="6"/>
      <c r="Q200" s="6"/>
      <c r="R200" s="6"/>
      <c r="S200" s="6"/>
      <c r="T200" s="6"/>
      <c r="U200" s="6"/>
      <c r="V200" s="6"/>
      <c r="W200" s="6"/>
      <c r="X200" s="6"/>
      <c r="Y200" s="6"/>
      <c r="Z200" s="6"/>
      <c r="AA200" s="6"/>
      <c r="AB200" s="6"/>
      <c r="AC200" s="6"/>
    </row>
    <row r="201" spans="1:31" s="2" customFormat="1" ht="12.75" customHeight="1" x14ac:dyDescent="0.25">
      <c r="A201" s="223" t="s">
        <v>529</v>
      </c>
      <c r="B201" s="223"/>
      <c r="C201" s="177" t="s">
        <v>408</v>
      </c>
      <c r="D201" s="177"/>
      <c r="E201" s="177"/>
      <c r="F201" s="177" t="s">
        <v>409</v>
      </c>
      <c r="G201" s="177"/>
      <c r="H201" s="177"/>
      <c r="I201" s="177" t="s">
        <v>98</v>
      </c>
      <c r="J201" s="177"/>
      <c r="K201" s="177" t="s">
        <v>435</v>
      </c>
      <c r="L201" s="177"/>
      <c r="M201" s="177" t="s">
        <v>20</v>
      </c>
      <c r="N201" s="191" t="s">
        <v>21</v>
      </c>
      <c r="O201" s="6"/>
      <c r="P201" s="6"/>
      <c r="Q201" s="6"/>
      <c r="R201" s="6"/>
      <c r="S201" s="6"/>
      <c r="T201" s="6"/>
      <c r="U201" s="6"/>
      <c r="V201" s="6"/>
      <c r="W201" s="101"/>
      <c r="X201" s="101"/>
      <c r="Y201" s="101"/>
      <c r="Z201" s="101"/>
      <c r="AA201" s="101"/>
      <c r="AB201" s="101"/>
      <c r="AC201" s="101"/>
    </row>
    <row r="202" spans="1:31" s="2" customFormat="1" x14ac:dyDescent="0.25">
      <c r="A202" s="223"/>
      <c r="B202" s="223"/>
      <c r="C202" s="51" t="s">
        <v>292</v>
      </c>
      <c r="D202" s="51" t="s">
        <v>293</v>
      </c>
      <c r="E202" s="51" t="s">
        <v>26</v>
      </c>
      <c r="F202" s="51" t="s">
        <v>292</v>
      </c>
      <c r="G202" s="51" t="s">
        <v>293</v>
      </c>
      <c r="H202" s="51" t="s">
        <v>410</v>
      </c>
      <c r="I202" s="51" t="s">
        <v>411</v>
      </c>
      <c r="J202" s="51" t="s">
        <v>409</v>
      </c>
      <c r="K202" s="51" t="s">
        <v>411</v>
      </c>
      <c r="L202" s="51" t="s">
        <v>409</v>
      </c>
      <c r="M202" s="177"/>
      <c r="N202" s="193"/>
      <c r="O202" s="6"/>
      <c r="P202" s="6"/>
      <c r="Q202" s="6"/>
      <c r="R202" s="6"/>
      <c r="S202" s="6"/>
      <c r="T202" s="6"/>
      <c r="U202" s="6"/>
      <c r="V202" s="6"/>
      <c r="W202" s="101"/>
      <c r="X202" s="101"/>
      <c r="Y202" s="101"/>
      <c r="Z202" s="101"/>
      <c r="AA202" s="101"/>
      <c r="AB202" s="101"/>
      <c r="AC202" s="101"/>
      <c r="AD202" s="23"/>
      <c r="AE202" s="23"/>
    </row>
    <row r="203" spans="1:31" s="2" customFormat="1" ht="24.75" customHeight="1" x14ac:dyDescent="0.25">
      <c r="A203" s="130">
        <v>10.8</v>
      </c>
      <c r="B203" s="117" t="s">
        <v>522</v>
      </c>
      <c r="C203" s="34" t="s">
        <v>530</v>
      </c>
      <c r="D203" s="31"/>
      <c r="E203" s="34"/>
      <c r="F203" s="34" t="s">
        <v>531</v>
      </c>
      <c r="G203" s="34"/>
      <c r="H203" s="34"/>
      <c r="I203" s="52">
        <f>SUM(C203:E203)</f>
        <v>0</v>
      </c>
      <c r="J203" s="52">
        <f>SUM(F203:H203)</f>
        <v>0</v>
      </c>
      <c r="K203" s="34" t="s">
        <v>532</v>
      </c>
      <c r="L203" s="34" t="s">
        <v>533</v>
      </c>
      <c r="M203" s="34" t="s">
        <v>534</v>
      </c>
      <c r="N203" s="34" t="s">
        <v>535</v>
      </c>
      <c r="O203" s="6"/>
      <c r="P203" s="6"/>
      <c r="Q203" s="6"/>
      <c r="R203" s="6"/>
      <c r="S203" s="6"/>
      <c r="T203" s="6"/>
      <c r="U203" s="6"/>
      <c r="V203" s="6"/>
      <c r="W203" s="101"/>
      <c r="X203" s="101"/>
      <c r="Y203" s="101"/>
      <c r="Z203" s="101"/>
      <c r="AA203" s="101"/>
      <c r="AB203" s="101"/>
      <c r="AC203" s="101"/>
      <c r="AD203" s="23"/>
      <c r="AE203" s="23"/>
    </row>
    <row r="204" spans="1:31" s="2" customFormat="1" x14ac:dyDescent="0.25">
      <c r="C204" s="101"/>
      <c r="D204" s="101"/>
      <c r="E204" s="101"/>
      <c r="F204" s="101"/>
      <c r="G204" s="101"/>
      <c r="H204" s="101"/>
      <c r="I204" s="101"/>
      <c r="J204" s="101"/>
      <c r="K204" s="101"/>
      <c r="L204" s="101"/>
      <c r="M204" s="101"/>
      <c r="N204" s="101"/>
      <c r="O204" s="6"/>
      <c r="P204" s="6"/>
      <c r="Q204" s="6"/>
      <c r="R204" s="6"/>
      <c r="S204" s="6"/>
      <c r="T204" s="6"/>
      <c r="U204" s="6"/>
      <c r="V204" s="6"/>
      <c r="W204" s="101"/>
      <c r="X204" s="101"/>
      <c r="Y204" s="101"/>
      <c r="Z204" s="101"/>
      <c r="AA204" s="101"/>
      <c r="AB204" s="101"/>
      <c r="AC204" s="101"/>
    </row>
    <row r="205" spans="1:31" s="2" customFormat="1" x14ac:dyDescent="0.25">
      <c r="A205" s="131"/>
      <c r="B205" s="109" t="s">
        <v>536</v>
      </c>
      <c r="C205" s="101"/>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row>
    <row r="206" spans="1:31" s="2" customFormat="1" x14ac:dyDescent="0.25">
      <c r="A206" s="132"/>
      <c r="B206" s="109" t="s">
        <v>537</v>
      </c>
      <c r="C206" s="101"/>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row>
    <row r="207" spans="1:31" s="2" customFormat="1" x14ac:dyDescent="0.25">
      <c r="A207" s="6"/>
      <c r="C207" s="101"/>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row>
    <row r="208" spans="1:31" s="2" customFormat="1" x14ac:dyDescent="0.25">
      <c r="A208" s="6"/>
      <c r="C208" s="101"/>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row>
    <row r="209" spans="1:29" s="2" customFormat="1" x14ac:dyDescent="0.25">
      <c r="A209" s="6"/>
      <c r="C209" s="101"/>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row>
    <row r="210" spans="1:29" s="2" customFormat="1" x14ac:dyDescent="0.25">
      <c r="A210" s="6"/>
      <c r="C210" s="101"/>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row>
    <row r="211" spans="1:29" s="2" customFormat="1" x14ac:dyDescent="0.25">
      <c r="A211" s="6"/>
      <c r="C211" s="101"/>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row>
    <row r="212" spans="1:29" s="2" customFormat="1" x14ac:dyDescent="0.25">
      <c r="A212" s="6"/>
      <c r="C212" s="101"/>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row>
    <row r="213" spans="1:29" s="2" customFormat="1" x14ac:dyDescent="0.25">
      <c r="A213" s="6"/>
      <c r="C213" s="101"/>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row>
    <row r="214" spans="1:29" s="2" customFormat="1" x14ac:dyDescent="0.25">
      <c r="A214" s="6"/>
      <c r="C214" s="101"/>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row>
    <row r="215" spans="1:29" s="2" customFormat="1" x14ac:dyDescent="0.25">
      <c r="A215" s="6"/>
      <c r="C215" s="101"/>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row>
    <row r="216" spans="1:29" s="2" customFormat="1" x14ac:dyDescent="0.25">
      <c r="A216" s="6"/>
      <c r="C216" s="101"/>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row>
    <row r="217" spans="1:29" s="2" customFormat="1" x14ac:dyDescent="0.25">
      <c r="A217" s="6"/>
      <c r="C217" s="101"/>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row>
    <row r="218" spans="1:29" s="2" customFormat="1" x14ac:dyDescent="0.25">
      <c r="A218" s="6"/>
      <c r="C218" s="101"/>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row>
    <row r="219" spans="1:29" s="2" customFormat="1" x14ac:dyDescent="0.25">
      <c r="A219" s="6"/>
      <c r="C219" s="101"/>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row>
    <row r="220" spans="1:29" s="2" customFormat="1" x14ac:dyDescent="0.25">
      <c r="A220" s="6"/>
      <c r="C220" s="101"/>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row>
    <row r="221" spans="1:29" s="2" customFormat="1" x14ac:dyDescent="0.25">
      <c r="A221" s="6"/>
      <c r="C221" s="101"/>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row>
    <row r="222" spans="1:29" s="2" customFormat="1" x14ac:dyDescent="0.25">
      <c r="A222" s="6"/>
      <c r="C222" s="101"/>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row>
    <row r="223" spans="1:29" s="2" customFormat="1" x14ac:dyDescent="0.25">
      <c r="A223" s="6"/>
      <c r="C223" s="101"/>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row>
    <row r="224" spans="1:29" s="2" customFormat="1" x14ac:dyDescent="0.25">
      <c r="A224" s="6"/>
      <c r="C224" s="101"/>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row>
    <row r="225" spans="1:29" s="2" customFormat="1" x14ac:dyDescent="0.25">
      <c r="A225" s="6"/>
      <c r="C225" s="101"/>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row>
    <row r="226" spans="1:29" s="2" customFormat="1" x14ac:dyDescent="0.25">
      <c r="A226" s="6"/>
      <c r="C226" s="101"/>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row>
    <row r="227" spans="1:29" s="2" customFormat="1" x14ac:dyDescent="0.25">
      <c r="A227" s="6"/>
      <c r="C227" s="101"/>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row>
    <row r="228" spans="1:29" s="2" customFormat="1" x14ac:dyDescent="0.25">
      <c r="A228" s="6"/>
      <c r="C228" s="101"/>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row>
    <row r="229" spans="1:29" s="2" customFormat="1" x14ac:dyDescent="0.25">
      <c r="A229" s="6"/>
      <c r="C229" s="101"/>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row>
    <row r="230" spans="1:29" s="2" customFormat="1" x14ac:dyDescent="0.25">
      <c r="A230" s="6"/>
      <c r="C230" s="101"/>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row>
    <row r="231" spans="1:29" s="2" customFormat="1" x14ac:dyDescent="0.25">
      <c r="A231" s="6"/>
      <c r="C231" s="101"/>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row>
    <row r="232" spans="1:29" s="2" customFormat="1" x14ac:dyDescent="0.25">
      <c r="A232" s="6"/>
      <c r="C232" s="101"/>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row>
    <row r="233" spans="1:29" s="2" customFormat="1" x14ac:dyDescent="0.25">
      <c r="A233" s="6"/>
      <c r="C233" s="101"/>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row>
  </sheetData>
  <mergeCells count="131">
    <mergeCell ref="N195:N196"/>
    <mergeCell ref="A201:B202"/>
    <mergeCell ref="C201:E201"/>
    <mergeCell ref="F201:H201"/>
    <mergeCell ref="I201:J201"/>
    <mergeCell ref="K201:L201"/>
    <mergeCell ref="M201:M202"/>
    <mergeCell ref="N201:N202"/>
    <mergeCell ref="A195:B196"/>
    <mergeCell ref="C195:E195"/>
    <mergeCell ref="F195:H195"/>
    <mergeCell ref="I195:J195"/>
    <mergeCell ref="K195:L195"/>
    <mergeCell ref="M195:M196"/>
    <mergeCell ref="A182:B183"/>
    <mergeCell ref="D182:F182"/>
    <mergeCell ref="G182:I182"/>
    <mergeCell ref="J182:K182"/>
    <mergeCell ref="A188:B189"/>
    <mergeCell ref="D188:F188"/>
    <mergeCell ref="G188:I188"/>
    <mergeCell ref="J188:K188"/>
    <mergeCell ref="A170:B171"/>
    <mergeCell ref="D170:H170"/>
    <mergeCell ref="I170:M170"/>
    <mergeCell ref="M176:O176"/>
    <mergeCell ref="J176:L176"/>
    <mergeCell ref="G176:I176"/>
    <mergeCell ref="D176:F176"/>
    <mergeCell ref="A176:B177"/>
    <mergeCell ref="N170:P170"/>
    <mergeCell ref="N148:N149"/>
    <mergeCell ref="O148:O149"/>
    <mergeCell ref="A157:AB157"/>
    <mergeCell ref="A158:AB158"/>
    <mergeCell ref="A162:B163"/>
    <mergeCell ref="D162:H162"/>
    <mergeCell ref="I162:M162"/>
    <mergeCell ref="N162:P162"/>
    <mergeCell ref="A148:B149"/>
    <mergeCell ref="C148:C149"/>
    <mergeCell ref="D148:F148"/>
    <mergeCell ref="G148:I148"/>
    <mergeCell ref="J148:K148"/>
    <mergeCell ref="L148:M148"/>
    <mergeCell ref="A135:B136"/>
    <mergeCell ref="C135:C136"/>
    <mergeCell ref="D135:F135"/>
    <mergeCell ref="G135:I135"/>
    <mergeCell ref="J135:K135"/>
    <mergeCell ref="M106:O106"/>
    <mergeCell ref="A121:B122"/>
    <mergeCell ref="C121:C122"/>
    <mergeCell ref="D121:F121"/>
    <mergeCell ref="G121:I121"/>
    <mergeCell ref="J121:L121"/>
    <mergeCell ref="M121:O121"/>
    <mergeCell ref="A96:B96"/>
    <mergeCell ref="A106:B107"/>
    <mergeCell ref="C106:C107"/>
    <mergeCell ref="D106:F106"/>
    <mergeCell ref="G106:I106"/>
    <mergeCell ref="J106:L106"/>
    <mergeCell ref="P121:R121"/>
    <mergeCell ref="S121:S122"/>
    <mergeCell ref="T121:T122"/>
    <mergeCell ref="A66:B67"/>
    <mergeCell ref="C66:C67"/>
    <mergeCell ref="D66:H66"/>
    <mergeCell ref="I66:M66"/>
    <mergeCell ref="N66:P66"/>
    <mergeCell ref="A82:B83"/>
    <mergeCell ref="C82:C83"/>
    <mergeCell ref="D82:D83"/>
    <mergeCell ref="E82:E83"/>
    <mergeCell ref="F82:F83"/>
    <mergeCell ref="G82:G83"/>
    <mergeCell ref="H82:H83"/>
    <mergeCell ref="I82:K82"/>
    <mergeCell ref="P83:R88"/>
    <mergeCell ref="A44:B45"/>
    <mergeCell ref="C44:C45"/>
    <mergeCell ref="D44:H44"/>
    <mergeCell ref="I44:M44"/>
    <mergeCell ref="N44:P44"/>
    <mergeCell ref="A55:B56"/>
    <mergeCell ref="C55:C56"/>
    <mergeCell ref="D55:H55"/>
    <mergeCell ref="I55:M55"/>
    <mergeCell ref="N55:P55"/>
    <mergeCell ref="V29:W29"/>
    <mergeCell ref="Z29:AC29"/>
    <mergeCell ref="A33:B34"/>
    <mergeCell ref="C33:C34"/>
    <mergeCell ref="D33:H33"/>
    <mergeCell ref="I33:M33"/>
    <mergeCell ref="N33:P33"/>
    <mergeCell ref="N22:W22"/>
    <mergeCell ref="D29:E29"/>
    <mergeCell ref="F29:G29"/>
    <mergeCell ref="H29:I29"/>
    <mergeCell ref="J29:K29"/>
    <mergeCell ref="L29:M29"/>
    <mergeCell ref="N29:O29"/>
    <mergeCell ref="P29:Q29"/>
    <mergeCell ref="R29:S29"/>
    <mergeCell ref="T29:U29"/>
    <mergeCell ref="A17:B19"/>
    <mergeCell ref="C17:C19"/>
    <mergeCell ref="D17:M17"/>
    <mergeCell ref="N17:W17"/>
    <mergeCell ref="X17:Y18"/>
    <mergeCell ref="Z17:AA18"/>
    <mergeCell ref="T18:U18"/>
    <mergeCell ref="V18:W18"/>
    <mergeCell ref="A3:AC3"/>
    <mergeCell ref="K5:M5"/>
    <mergeCell ref="B7:E7"/>
    <mergeCell ref="B9:E9"/>
    <mergeCell ref="B11:E11"/>
    <mergeCell ref="B13:E13"/>
    <mergeCell ref="AB17:AB19"/>
    <mergeCell ref="AC17:AC19"/>
    <mergeCell ref="D18:E18"/>
    <mergeCell ref="F18:G18"/>
    <mergeCell ref="H18:I18"/>
    <mergeCell ref="J18:K18"/>
    <mergeCell ref="L18:M18"/>
    <mergeCell ref="N18:O18"/>
    <mergeCell ref="P18:Q18"/>
    <mergeCell ref="R18:S18"/>
  </mergeCells>
  <conditionalFormatting sqref="D84 D89">
    <cfRule type="cellIs" dxfId="5" priority="6" operator="greaterThan">
      <formula>0</formula>
    </cfRule>
  </conditionalFormatting>
  <conditionalFormatting sqref="G128:L128">
    <cfRule type="cellIs" dxfId="4" priority="5" operator="greaterThan">
      <formula>0</formula>
    </cfRule>
  </conditionalFormatting>
  <conditionalFormatting sqref="G130:L130">
    <cfRule type="cellIs" dxfId="3" priority="4" operator="greaterThan">
      <formula>0</formula>
    </cfRule>
  </conditionalFormatting>
  <conditionalFormatting sqref="D21:M21">
    <cfRule type="cellIs" dxfId="2" priority="3" operator="greaterThan">
      <formula>0</formula>
    </cfRule>
  </conditionalFormatting>
  <conditionalFormatting sqref="N25:W25">
    <cfRule type="cellIs" dxfId="1" priority="2" operator="greaterThan">
      <formula>0</formula>
    </cfRule>
  </conditionalFormatting>
  <conditionalFormatting sqref="D85">
    <cfRule type="cellIs" dxfId="0" priority="1" operator="greaterThan">
      <formula>0</formula>
    </cfRule>
  </conditionalFormatting>
  <pageMargins left="0" right="0" top="0" bottom="0" header="0" footer="0"/>
  <pageSetup paperSize="9" scale="65" orientation="landscape" horizontalDpi="300" verticalDpi="300" r:id="rId1"/>
  <rowBreaks count="2" manualBreakCount="2">
    <brk id="81" min="1" max="16" man="1"/>
    <brk id="120" min="1" max="1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tabSelected="1" topLeftCell="A9" zoomScale="145" zoomScaleNormal="145" workbookViewId="0">
      <selection activeCell="B20" sqref="B20"/>
    </sheetView>
  </sheetViews>
  <sheetFormatPr baseColWidth="10" defaultRowHeight="15" x14ac:dyDescent="0.25"/>
  <cols>
    <col min="1" max="1" width="2.85546875" customWidth="1"/>
    <col min="2" max="2" width="39.5703125" customWidth="1"/>
    <col min="3" max="3" width="69.5703125" bestFit="1" customWidth="1"/>
    <col min="4" max="12" width="9.28515625" customWidth="1"/>
  </cols>
  <sheetData>
    <row r="1" spans="1:31" ht="39.75" customHeight="1" x14ac:dyDescent="0.25">
      <c r="A1" s="147"/>
      <c r="B1" s="1"/>
      <c r="C1" s="1"/>
      <c r="D1" s="1"/>
      <c r="E1" s="1"/>
      <c r="F1" s="1"/>
      <c r="G1" s="1"/>
      <c r="H1" s="1"/>
      <c r="I1" s="1"/>
      <c r="J1" s="1"/>
      <c r="K1" s="1"/>
      <c r="L1" s="1"/>
      <c r="M1" s="1"/>
      <c r="N1" s="1"/>
      <c r="O1" s="1"/>
      <c r="P1" s="147"/>
      <c r="Q1" s="147"/>
      <c r="R1" s="147"/>
      <c r="S1" s="147"/>
      <c r="T1" s="147"/>
      <c r="U1" s="147"/>
      <c r="V1" s="147"/>
      <c r="W1" s="147"/>
      <c r="X1" s="147"/>
      <c r="Y1" s="147"/>
      <c r="Z1" s="147"/>
      <c r="AA1" s="147"/>
      <c r="AB1" s="147"/>
      <c r="AC1" s="147"/>
      <c r="AD1" s="147"/>
      <c r="AE1" s="147"/>
    </row>
    <row r="2" spans="1:31" ht="26.25" x14ac:dyDescent="0.25">
      <c r="A2" s="1"/>
      <c r="B2" s="241" t="s">
        <v>589</v>
      </c>
      <c r="C2" s="241"/>
      <c r="D2" s="241"/>
      <c r="E2" s="241"/>
      <c r="F2" s="241"/>
      <c r="G2" s="241"/>
      <c r="H2" s="241"/>
      <c r="I2" s="241"/>
      <c r="J2" s="241"/>
      <c r="K2" s="241"/>
      <c r="L2" s="241"/>
      <c r="M2" s="1"/>
      <c r="N2" s="1"/>
      <c r="O2" s="1"/>
      <c r="P2" s="1"/>
      <c r="Q2" s="1"/>
      <c r="R2" s="1"/>
      <c r="S2" s="1"/>
      <c r="T2" s="1"/>
      <c r="U2" s="1"/>
      <c r="V2" s="1"/>
      <c r="W2" s="1"/>
      <c r="X2" s="1"/>
      <c r="Y2" s="1"/>
      <c r="Z2" s="1"/>
      <c r="AA2" s="1"/>
      <c r="AB2" s="1"/>
      <c r="AC2" s="1"/>
      <c r="AD2" s="1"/>
      <c r="AE2" s="1"/>
    </row>
    <row r="3" spans="1:31" ht="38.25" customHeight="1" x14ac:dyDescent="0.25">
      <c r="A3" s="3"/>
      <c r="B3" s="3"/>
      <c r="C3" s="3"/>
      <c r="D3" s="4"/>
      <c r="E3" s="3"/>
      <c r="F3" s="3"/>
      <c r="G3" s="3"/>
      <c r="H3" s="3"/>
      <c r="I3" s="3"/>
      <c r="J3" s="148" t="s">
        <v>1</v>
      </c>
      <c r="K3" s="149"/>
      <c r="L3" s="150"/>
      <c r="P3" s="60"/>
      <c r="Q3" s="60"/>
      <c r="R3" s="60"/>
      <c r="S3" s="60"/>
      <c r="T3" s="60"/>
      <c r="U3" s="60"/>
      <c r="V3" s="60"/>
      <c r="W3" s="60"/>
      <c r="X3" s="60"/>
      <c r="Y3" s="60"/>
      <c r="Z3" s="60"/>
      <c r="AA3" s="60"/>
      <c r="AB3" s="60"/>
      <c r="AC3" s="60"/>
      <c r="AD3" s="60"/>
      <c r="AE3" s="60"/>
    </row>
    <row r="4" spans="1:31" ht="18" customHeight="1" x14ac:dyDescent="0.25">
      <c r="A4" s="1"/>
      <c r="B4" s="7" t="s">
        <v>590</v>
      </c>
      <c r="C4" s="7"/>
      <c r="D4" s="8"/>
      <c r="E4" s="60"/>
      <c r="F4" s="60"/>
      <c r="G4" s="60"/>
      <c r="H4" s="60"/>
      <c r="J4" s="151"/>
      <c r="K4" s="152" t="s">
        <v>4</v>
      </c>
      <c r="L4" s="153"/>
      <c r="P4" s="1"/>
      <c r="Q4" s="1"/>
      <c r="R4" s="60"/>
      <c r="S4" s="60"/>
      <c r="T4" s="60"/>
      <c r="U4" s="60"/>
      <c r="V4" s="60"/>
      <c r="W4" s="60"/>
      <c r="X4" s="60"/>
      <c r="Y4" s="60"/>
      <c r="Z4" s="60"/>
      <c r="AA4" s="60"/>
      <c r="AB4" s="60"/>
      <c r="AC4" s="60"/>
      <c r="AD4" s="60"/>
      <c r="AE4" s="60"/>
    </row>
    <row r="5" spans="1:31" ht="18" customHeight="1" x14ac:dyDescent="0.25">
      <c r="A5" s="1"/>
      <c r="B5" s="242"/>
      <c r="C5" s="243"/>
      <c r="D5" s="3"/>
      <c r="E5" s="154" t="s">
        <v>3</v>
      </c>
      <c r="F5" s="155"/>
      <c r="G5" s="156"/>
      <c r="J5" s="157"/>
      <c r="K5" s="158" t="s">
        <v>5</v>
      </c>
      <c r="L5" s="159"/>
      <c r="P5" s="60"/>
      <c r="Q5" s="60"/>
      <c r="R5" s="60"/>
      <c r="S5" s="60"/>
      <c r="T5" s="60"/>
      <c r="U5" s="60"/>
      <c r="V5" s="60"/>
      <c r="W5" s="60"/>
      <c r="X5" s="60"/>
      <c r="Y5" s="60"/>
      <c r="Z5" s="60"/>
      <c r="AA5" s="60"/>
      <c r="AB5" s="60"/>
      <c r="AC5" s="60"/>
      <c r="AD5" s="60"/>
      <c r="AE5" s="60"/>
    </row>
    <row r="6" spans="1:31" ht="18" customHeight="1" x14ac:dyDescent="0.25">
      <c r="A6" s="1"/>
      <c r="B6" s="7" t="s">
        <v>6</v>
      </c>
      <c r="C6" s="7"/>
      <c r="D6" s="8"/>
      <c r="E6" s="1"/>
      <c r="F6" s="1"/>
      <c r="J6" s="157"/>
      <c r="K6" s="158" t="s">
        <v>8</v>
      </c>
      <c r="L6" s="159"/>
      <c r="P6" s="60"/>
      <c r="Q6" s="60"/>
      <c r="R6" s="60"/>
      <c r="S6" s="60"/>
      <c r="T6" s="60"/>
      <c r="U6" s="60"/>
      <c r="V6" s="60"/>
      <c r="W6" s="60"/>
      <c r="X6" s="60"/>
      <c r="Y6" s="60"/>
      <c r="Z6" s="60"/>
      <c r="AA6" s="60"/>
      <c r="AB6" s="60"/>
      <c r="AC6" s="60"/>
      <c r="AD6" s="60"/>
      <c r="AE6" s="60"/>
    </row>
    <row r="7" spans="1:31" ht="18" customHeight="1" x14ac:dyDescent="0.25">
      <c r="A7" s="1"/>
      <c r="B7" s="242"/>
      <c r="C7" s="243"/>
      <c r="D7" s="3"/>
      <c r="E7" s="154" t="s">
        <v>7</v>
      </c>
      <c r="F7" s="160"/>
      <c r="G7" s="1"/>
      <c r="J7" s="157"/>
      <c r="K7" s="158" t="s">
        <v>9</v>
      </c>
      <c r="L7" s="159"/>
      <c r="P7" s="60"/>
      <c r="Q7" s="60"/>
      <c r="R7" s="60"/>
      <c r="S7" s="60"/>
      <c r="T7" s="60"/>
      <c r="U7" s="60"/>
      <c r="V7" s="60"/>
      <c r="W7" s="60"/>
      <c r="X7" s="60"/>
      <c r="Y7" s="60"/>
      <c r="Z7" s="60"/>
      <c r="AA7" s="60"/>
      <c r="AB7" s="60"/>
      <c r="AC7" s="60"/>
      <c r="AD7" s="60"/>
      <c r="AE7" s="60"/>
    </row>
    <row r="8" spans="1:31" ht="18" customHeight="1" x14ac:dyDescent="0.25">
      <c r="A8" s="1"/>
      <c r="B8" s="7" t="s">
        <v>10</v>
      </c>
      <c r="C8" s="7"/>
      <c r="D8" s="8"/>
      <c r="E8" s="60"/>
      <c r="F8" s="60"/>
      <c r="G8" s="60"/>
      <c r="H8" s="60"/>
      <c r="I8" s="1"/>
      <c r="J8" s="157"/>
      <c r="K8" s="158" t="s">
        <v>11</v>
      </c>
      <c r="L8" s="159"/>
      <c r="P8" s="60"/>
      <c r="Q8" s="60"/>
      <c r="R8" s="60"/>
      <c r="S8" s="60"/>
      <c r="T8" s="60"/>
      <c r="U8" s="60"/>
      <c r="V8" s="60"/>
      <c r="W8" s="60"/>
      <c r="X8" s="60"/>
      <c r="Y8" s="60"/>
      <c r="Z8" s="60"/>
      <c r="AA8" s="60"/>
      <c r="AB8" s="60"/>
      <c r="AC8" s="60"/>
      <c r="AD8" s="60"/>
      <c r="AE8" s="60"/>
    </row>
    <row r="9" spans="1:31" ht="18" customHeight="1" x14ac:dyDescent="0.25">
      <c r="A9" s="1"/>
      <c r="B9" s="242"/>
      <c r="C9" s="243"/>
      <c r="D9" s="3"/>
      <c r="E9" s="3"/>
      <c r="F9" s="3"/>
      <c r="G9" s="3"/>
      <c r="H9" s="3"/>
      <c r="I9" s="1"/>
      <c r="J9" s="161"/>
      <c r="K9" s="162" t="s">
        <v>12</v>
      </c>
      <c r="L9" s="163"/>
      <c r="P9" s="60"/>
      <c r="Q9" s="60"/>
      <c r="R9" s="60"/>
      <c r="S9" s="60"/>
      <c r="T9" s="60"/>
      <c r="U9" s="60"/>
      <c r="V9" s="60"/>
      <c r="W9" s="60"/>
      <c r="X9" s="60"/>
      <c r="Y9" s="60"/>
      <c r="Z9" s="60"/>
      <c r="AA9" s="60"/>
      <c r="AB9" s="60"/>
      <c r="AC9" s="60"/>
      <c r="AD9" s="60"/>
      <c r="AE9" s="60"/>
    </row>
    <row r="10" spans="1:31" ht="18" customHeight="1" x14ac:dyDescent="0.25">
      <c r="A10" s="1"/>
      <c r="B10" s="7" t="s">
        <v>591</v>
      </c>
      <c r="C10" s="7"/>
      <c r="D10" s="8"/>
      <c r="E10" s="60"/>
      <c r="F10" s="60"/>
      <c r="G10" s="60"/>
      <c r="H10" s="60"/>
      <c r="I10" s="1"/>
      <c r="J10" s="1"/>
      <c r="K10" s="1"/>
      <c r="L10" s="3"/>
      <c r="M10" s="60"/>
      <c r="N10" s="1"/>
      <c r="O10" s="60"/>
      <c r="P10" s="60"/>
      <c r="Q10" s="60"/>
      <c r="R10" s="60"/>
      <c r="S10" s="60"/>
      <c r="T10" s="60"/>
      <c r="U10" s="60"/>
      <c r="V10" s="60"/>
      <c r="W10" s="60"/>
      <c r="X10" s="60"/>
      <c r="Y10" s="60"/>
      <c r="Z10" s="60"/>
      <c r="AA10" s="60"/>
      <c r="AB10" s="60"/>
      <c r="AC10" s="60"/>
      <c r="AD10" s="60"/>
      <c r="AE10" s="60"/>
    </row>
    <row r="11" spans="1:31" ht="18" customHeight="1" x14ac:dyDescent="0.25">
      <c r="A11" s="1"/>
      <c r="B11" s="242"/>
      <c r="C11" s="243"/>
      <c r="D11" s="3"/>
      <c r="E11" s="3"/>
      <c r="F11" s="3"/>
      <c r="G11" s="3"/>
      <c r="H11" s="3"/>
      <c r="I11" s="1"/>
      <c r="J11" s="1"/>
      <c r="K11" s="1"/>
      <c r="L11" s="60"/>
      <c r="M11" s="60"/>
      <c r="N11" s="1"/>
      <c r="O11" s="1"/>
      <c r="P11" s="1"/>
      <c r="Q11" s="1"/>
      <c r="R11" s="1"/>
      <c r="S11" s="60"/>
      <c r="T11" s="60"/>
      <c r="U11" s="60"/>
      <c r="V11" s="60"/>
      <c r="W11" s="60"/>
      <c r="X11" s="60"/>
      <c r="Y11" s="60"/>
      <c r="Z11" s="60"/>
      <c r="AA11" s="60"/>
      <c r="AB11" s="60"/>
      <c r="AC11" s="60"/>
      <c r="AD11" s="60"/>
      <c r="AE11" s="60"/>
    </row>
    <row r="13" spans="1:31" x14ac:dyDescent="0.25">
      <c r="B13" s="168" t="s">
        <v>623</v>
      </c>
    </row>
    <row r="14" spans="1:31" ht="15" customHeight="1" x14ac:dyDescent="0.25">
      <c r="B14" s="233" t="s">
        <v>592</v>
      </c>
      <c r="C14" s="235" t="s">
        <v>408</v>
      </c>
      <c r="D14" s="235"/>
      <c r="E14" s="235"/>
      <c r="F14" s="236"/>
      <c r="G14" s="237" t="s">
        <v>409</v>
      </c>
      <c r="H14" s="238"/>
      <c r="I14" s="238"/>
      <c r="J14" s="239"/>
      <c r="K14" s="240" t="s">
        <v>98</v>
      </c>
      <c r="L14" s="240"/>
    </row>
    <row r="15" spans="1:31" x14ac:dyDescent="0.25">
      <c r="B15" s="234"/>
      <c r="C15" s="164" t="s">
        <v>593</v>
      </c>
      <c r="D15" s="164" t="s">
        <v>292</v>
      </c>
      <c r="E15" s="164" t="s">
        <v>293</v>
      </c>
      <c r="F15" s="164" t="s">
        <v>26</v>
      </c>
      <c r="G15" s="164" t="s">
        <v>593</v>
      </c>
      <c r="H15" s="164" t="s">
        <v>292</v>
      </c>
      <c r="I15" s="164" t="s">
        <v>293</v>
      </c>
      <c r="J15" s="164" t="s">
        <v>410</v>
      </c>
      <c r="K15" s="164" t="s">
        <v>411</v>
      </c>
      <c r="L15" s="164" t="s">
        <v>409</v>
      </c>
    </row>
    <row r="16" spans="1:31" x14ac:dyDescent="0.25">
      <c r="A16" s="169"/>
      <c r="B16" s="84" t="s">
        <v>413</v>
      </c>
      <c r="C16" s="29" t="s">
        <v>631</v>
      </c>
      <c r="D16" s="166"/>
      <c r="E16" s="166"/>
      <c r="F16" s="166"/>
      <c r="G16" s="29" t="s">
        <v>633</v>
      </c>
      <c r="H16" s="166"/>
      <c r="I16" s="166"/>
      <c r="J16" s="166"/>
      <c r="K16" s="164"/>
      <c r="L16" s="164"/>
    </row>
    <row r="17" spans="1:12" x14ac:dyDescent="0.25">
      <c r="A17" s="170"/>
      <c r="B17" s="27" t="s">
        <v>415</v>
      </c>
      <c r="C17" s="29" t="s">
        <v>632</v>
      </c>
      <c r="D17" s="166"/>
      <c r="E17" s="166"/>
      <c r="F17" s="166"/>
      <c r="G17" s="29" t="s">
        <v>634</v>
      </c>
      <c r="H17" s="166"/>
      <c r="I17" s="166"/>
      <c r="J17" s="166"/>
      <c r="K17" s="164"/>
      <c r="L17" s="164"/>
    </row>
    <row r="18" spans="1:12" ht="23.25" customHeight="1" x14ac:dyDescent="0.25">
      <c r="A18" s="169"/>
      <c r="B18" s="165" t="s">
        <v>417</v>
      </c>
      <c r="C18" s="166" t="s">
        <v>635</v>
      </c>
      <c r="D18" s="166"/>
      <c r="E18" s="166"/>
      <c r="F18" s="166"/>
      <c r="G18" s="166" t="s">
        <v>594</v>
      </c>
      <c r="H18" s="166"/>
      <c r="I18" s="166"/>
      <c r="J18" s="166"/>
      <c r="K18" s="167">
        <f t="shared" ref="K18:K23" si="0">SUM(D18:F18)</f>
        <v>0</v>
      </c>
      <c r="L18" s="167">
        <f t="shared" ref="L18:L23" si="1">SUM(G18:J18)</f>
        <v>0</v>
      </c>
    </row>
    <row r="19" spans="1:12" ht="23.25" customHeight="1" x14ac:dyDescent="0.25">
      <c r="A19" s="170"/>
      <c r="B19" s="165" t="s">
        <v>420</v>
      </c>
      <c r="C19" s="166" t="s">
        <v>617</v>
      </c>
      <c r="D19" s="166"/>
      <c r="E19" s="166"/>
      <c r="F19" s="166"/>
      <c r="G19" s="166" t="s">
        <v>595</v>
      </c>
      <c r="H19" s="166"/>
      <c r="I19" s="166"/>
      <c r="J19" s="166"/>
      <c r="K19" s="167">
        <f t="shared" si="0"/>
        <v>0</v>
      </c>
      <c r="L19" s="167">
        <f t="shared" si="1"/>
        <v>0</v>
      </c>
    </row>
    <row r="20" spans="1:12" ht="23.25" customHeight="1" x14ac:dyDescent="0.25">
      <c r="A20" s="169"/>
      <c r="B20" s="165" t="s">
        <v>596</v>
      </c>
      <c r="C20" s="166" t="s">
        <v>636</v>
      </c>
      <c r="D20" s="166"/>
      <c r="E20" s="166"/>
      <c r="F20" s="166"/>
      <c r="G20" s="166" t="s">
        <v>597</v>
      </c>
      <c r="H20" s="166"/>
      <c r="I20" s="166"/>
      <c r="J20" s="166"/>
      <c r="K20" s="167">
        <f t="shared" si="0"/>
        <v>0</v>
      </c>
      <c r="L20" s="167">
        <f t="shared" si="1"/>
        <v>0</v>
      </c>
    </row>
    <row r="21" spans="1:12" ht="23.25" customHeight="1" x14ac:dyDescent="0.25">
      <c r="B21" s="165" t="s">
        <v>598</v>
      </c>
      <c r="C21" s="166" t="s">
        <v>618</v>
      </c>
      <c r="D21" s="166"/>
      <c r="E21" s="166"/>
      <c r="F21" s="166"/>
      <c r="G21" s="166" t="s">
        <v>599</v>
      </c>
      <c r="H21" s="166"/>
      <c r="I21" s="166"/>
      <c r="J21" s="166"/>
      <c r="K21" s="167">
        <f t="shared" si="0"/>
        <v>0</v>
      </c>
      <c r="L21" s="167">
        <f t="shared" si="1"/>
        <v>0</v>
      </c>
    </row>
    <row r="22" spans="1:12" ht="23.25" customHeight="1" x14ac:dyDescent="0.25">
      <c r="A22" s="169"/>
      <c r="B22" s="165" t="s">
        <v>600</v>
      </c>
      <c r="C22" s="166" t="s">
        <v>637</v>
      </c>
      <c r="D22" s="166"/>
      <c r="E22" s="166"/>
      <c r="F22" s="166"/>
      <c r="G22" s="166" t="s">
        <v>601</v>
      </c>
      <c r="H22" s="166"/>
      <c r="I22" s="166"/>
      <c r="J22" s="166"/>
      <c r="K22" s="167">
        <f t="shared" si="0"/>
        <v>0</v>
      </c>
      <c r="L22" s="167">
        <f t="shared" si="1"/>
        <v>0</v>
      </c>
    </row>
    <row r="23" spans="1:12" ht="23.25" customHeight="1" x14ac:dyDescent="0.25">
      <c r="A23" s="170"/>
      <c r="B23" s="165" t="s">
        <v>602</v>
      </c>
      <c r="C23" s="166" t="s">
        <v>619</v>
      </c>
      <c r="D23" s="166"/>
      <c r="E23" s="166"/>
      <c r="F23" s="166"/>
      <c r="G23" s="166" t="s">
        <v>603</v>
      </c>
      <c r="H23" s="166"/>
      <c r="I23" s="166"/>
      <c r="J23" s="166"/>
      <c r="K23" s="167">
        <f t="shared" si="0"/>
        <v>0</v>
      </c>
      <c r="L23" s="167">
        <f t="shared" si="1"/>
        <v>0</v>
      </c>
    </row>
    <row r="24" spans="1:12" ht="6.75" customHeight="1" x14ac:dyDescent="0.25"/>
    <row r="25" spans="1:12" ht="6.75" customHeight="1" x14ac:dyDescent="0.25"/>
    <row r="26" spans="1:12" ht="35.25" customHeight="1" x14ac:dyDescent="0.25">
      <c r="B26" s="168" t="s">
        <v>624</v>
      </c>
    </row>
    <row r="27" spans="1:12" x14ac:dyDescent="0.25">
      <c r="B27" s="233" t="s">
        <v>604</v>
      </c>
      <c r="C27" s="235" t="s">
        <v>605</v>
      </c>
      <c r="D27" s="235"/>
      <c r="E27" s="235"/>
      <c r="F27" s="236"/>
      <c r="G27" s="237" t="s">
        <v>290</v>
      </c>
      <c r="H27" s="238"/>
      <c r="I27" s="238"/>
      <c r="J27" s="239"/>
      <c r="K27" s="240" t="s">
        <v>98</v>
      </c>
      <c r="L27" s="240"/>
    </row>
    <row r="28" spans="1:12" x14ac:dyDescent="0.25">
      <c r="B28" s="234"/>
      <c r="C28" s="164" t="s">
        <v>593</v>
      </c>
      <c r="D28" s="164" t="s">
        <v>292</v>
      </c>
      <c r="E28" s="164" t="s">
        <v>293</v>
      </c>
      <c r="F28" s="164" t="s">
        <v>26</v>
      </c>
      <c r="G28" s="164" t="s">
        <v>593</v>
      </c>
      <c r="H28" s="164" t="s">
        <v>292</v>
      </c>
      <c r="I28" s="164" t="s">
        <v>293</v>
      </c>
      <c r="J28" s="164" t="s">
        <v>410</v>
      </c>
      <c r="K28" s="164" t="s">
        <v>520</v>
      </c>
      <c r="L28" s="164" t="s">
        <v>521</v>
      </c>
    </row>
    <row r="29" spans="1:12" x14ac:dyDescent="0.25">
      <c r="A29" s="171"/>
      <c r="B29" s="27" t="s">
        <v>296</v>
      </c>
      <c r="C29" s="31" t="s">
        <v>625</v>
      </c>
      <c r="D29" s="166"/>
      <c r="E29" s="166"/>
      <c r="F29" s="166"/>
      <c r="G29" s="31" t="s">
        <v>628</v>
      </c>
      <c r="H29" s="166"/>
      <c r="I29" s="166"/>
      <c r="J29" s="166"/>
      <c r="K29" s="164"/>
      <c r="L29" s="164"/>
    </row>
    <row r="30" spans="1:12" x14ac:dyDescent="0.25">
      <c r="A30" s="171"/>
      <c r="B30" s="27" t="s">
        <v>300</v>
      </c>
      <c r="C30" s="31" t="s">
        <v>626</v>
      </c>
      <c r="D30" s="166"/>
      <c r="E30" s="166"/>
      <c r="F30" s="166"/>
      <c r="G30" s="31" t="s">
        <v>629</v>
      </c>
      <c r="H30" s="166"/>
      <c r="I30" s="166"/>
      <c r="J30" s="166"/>
      <c r="K30" s="164"/>
      <c r="L30" s="164"/>
    </row>
    <row r="31" spans="1:12" x14ac:dyDescent="0.25">
      <c r="A31" s="171"/>
      <c r="B31" s="27" t="s">
        <v>304</v>
      </c>
      <c r="C31" s="31" t="s">
        <v>627</v>
      </c>
      <c r="D31" s="166"/>
      <c r="E31" s="166"/>
      <c r="F31" s="166"/>
      <c r="G31" s="31" t="s">
        <v>630</v>
      </c>
      <c r="H31" s="166"/>
      <c r="I31" s="166"/>
      <c r="J31" s="166"/>
      <c r="K31" s="164"/>
      <c r="L31" s="164"/>
    </row>
    <row r="32" spans="1:12" ht="23.25" customHeight="1" x14ac:dyDescent="0.25">
      <c r="A32" s="171"/>
      <c r="B32" s="165" t="s">
        <v>606</v>
      </c>
      <c r="C32" s="166" t="s">
        <v>638</v>
      </c>
      <c r="D32" s="166"/>
      <c r="E32" s="166"/>
      <c r="F32" s="166"/>
      <c r="G32" s="166" t="s">
        <v>607</v>
      </c>
      <c r="H32" s="166"/>
      <c r="I32" s="166"/>
      <c r="J32" s="166"/>
      <c r="K32" s="167">
        <f t="shared" ref="K32:K37" si="2">SUM(D32:F32)</f>
        <v>0</v>
      </c>
      <c r="L32" s="167">
        <f t="shared" ref="L32:L37" si="3">SUM(G32:J32)</f>
        <v>0</v>
      </c>
    </row>
    <row r="33" spans="1:12" ht="23.25" customHeight="1" x14ac:dyDescent="0.25">
      <c r="A33" s="171"/>
      <c r="B33" s="165" t="s">
        <v>312</v>
      </c>
      <c r="C33" s="166" t="s">
        <v>621</v>
      </c>
      <c r="D33" s="166"/>
      <c r="E33" s="166"/>
      <c r="F33" s="166"/>
      <c r="G33" s="166" t="s">
        <v>608</v>
      </c>
      <c r="H33" s="166"/>
      <c r="I33" s="166"/>
      <c r="J33" s="166"/>
      <c r="K33" s="167">
        <f t="shared" si="2"/>
        <v>0</v>
      </c>
      <c r="L33" s="167">
        <f t="shared" si="3"/>
        <v>0</v>
      </c>
    </row>
    <row r="34" spans="1:12" ht="23.25" customHeight="1" x14ac:dyDescent="0.25">
      <c r="A34" s="171"/>
      <c r="B34" s="165" t="s">
        <v>609</v>
      </c>
      <c r="C34" s="166" t="s">
        <v>639</v>
      </c>
      <c r="D34" s="166"/>
      <c r="E34" s="166"/>
      <c r="F34" s="166"/>
      <c r="G34" s="166" t="s">
        <v>610</v>
      </c>
      <c r="H34" s="166"/>
      <c r="I34" s="166"/>
      <c r="J34" s="166"/>
      <c r="K34" s="167">
        <f t="shared" si="2"/>
        <v>0</v>
      </c>
      <c r="L34" s="167">
        <f t="shared" si="3"/>
        <v>0</v>
      </c>
    </row>
    <row r="35" spans="1:12" ht="23.25" customHeight="1" x14ac:dyDescent="0.25">
      <c r="B35" s="165" t="s">
        <v>611</v>
      </c>
      <c r="C35" s="166" t="s">
        <v>622</v>
      </c>
      <c r="D35" s="166"/>
      <c r="E35" s="166"/>
      <c r="F35" s="166"/>
      <c r="G35" s="166" t="s">
        <v>612</v>
      </c>
      <c r="H35" s="166"/>
      <c r="I35" s="166"/>
      <c r="J35" s="166"/>
      <c r="K35" s="167">
        <f t="shared" si="2"/>
        <v>0</v>
      </c>
      <c r="L35" s="167">
        <f t="shared" si="3"/>
        <v>0</v>
      </c>
    </row>
    <row r="36" spans="1:12" ht="23.25" customHeight="1" x14ac:dyDescent="0.25">
      <c r="A36" s="171"/>
      <c r="B36" s="165" t="s">
        <v>613</v>
      </c>
      <c r="C36" s="166" t="s">
        <v>640</v>
      </c>
      <c r="D36" s="166"/>
      <c r="E36" s="166"/>
      <c r="F36" s="166"/>
      <c r="G36" s="166" t="s">
        <v>614</v>
      </c>
      <c r="H36" s="166"/>
      <c r="I36" s="166"/>
      <c r="J36" s="166"/>
      <c r="K36" s="167">
        <f t="shared" si="2"/>
        <v>0</v>
      </c>
      <c r="L36" s="167">
        <f t="shared" si="3"/>
        <v>0</v>
      </c>
    </row>
    <row r="37" spans="1:12" ht="23.25" customHeight="1" x14ac:dyDescent="0.25">
      <c r="A37" s="171"/>
      <c r="B37" s="165" t="s">
        <v>615</v>
      </c>
      <c r="C37" s="166" t="s">
        <v>620</v>
      </c>
      <c r="D37" s="166"/>
      <c r="E37" s="166"/>
      <c r="F37" s="166"/>
      <c r="G37" s="166" t="s">
        <v>616</v>
      </c>
      <c r="H37" s="166"/>
      <c r="I37" s="166"/>
      <c r="J37" s="166"/>
      <c r="K37" s="167">
        <f t="shared" si="2"/>
        <v>0</v>
      </c>
      <c r="L37" s="167">
        <f t="shared" si="3"/>
        <v>0</v>
      </c>
    </row>
  </sheetData>
  <mergeCells count="13">
    <mergeCell ref="B27:B28"/>
    <mergeCell ref="C27:F27"/>
    <mergeCell ref="G27:J27"/>
    <mergeCell ref="K27:L27"/>
    <mergeCell ref="B2:L2"/>
    <mergeCell ref="B5:C5"/>
    <mergeCell ref="B7:C7"/>
    <mergeCell ref="B9:C9"/>
    <mergeCell ref="B11:C11"/>
    <mergeCell ref="B14:B15"/>
    <mergeCell ref="C14:F14"/>
    <mergeCell ref="G14:J14"/>
    <mergeCell ref="K14:L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ITS-VIH-2019</vt:lpstr>
      <vt:lpstr>Brigadas móviles</vt:lpstr>
      <vt:lpstr>'ITS-VIH-2019'!Área_de_impresión</vt:lpstr>
      <vt:lpstr>'ITS-VIH-2019'!Títulos_a_imprimir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ADHEMIR REYNEL BELLIDO DELGADO</dc:creator>
  <cp:lastModifiedBy>ADHEMIR REYNEL BELLIDO DELGADO</cp:lastModifiedBy>
  <dcterms:created xsi:type="dcterms:W3CDTF">2019-04-22T23:32:37Z</dcterms:created>
  <dcterms:modified xsi:type="dcterms:W3CDTF">2019-12-30T13:55:55Z</dcterms:modified>
</cp:coreProperties>
</file>