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 ADMINISTRACION\FORMULAS REPORTES\2018\"/>
    </mc:Choice>
  </mc:AlternateContent>
  <bookViews>
    <workbookView xWindow="0" yWindow="0" windowWidth="20235" windowHeight="1575"/>
  </bookViews>
  <sheets>
    <sheet name="RABIA URB." sheetId="1" r:id="rId1"/>
    <sheet name="RABIA SILV." sheetId="2" r:id="rId2"/>
    <sheet name="PESTE" sheetId="3" r:id="rId3"/>
    <sheet name="PONZOÑOSOS" sheetId="4" r:id="rId4"/>
  </sheets>
  <definedNames>
    <definedName name="_xlnm.Print_Area" localSheetId="2">PESTE!$B$1:$J$87</definedName>
    <definedName name="_xlnm.Print_Area" localSheetId="3">PONZOÑOSOS!$B$1:$J$85</definedName>
    <definedName name="_xlnm.Print_Area" localSheetId="1">'RABIA SILV.'!$B$1:$J$100</definedName>
    <definedName name="_xlnm.Print_Area" localSheetId="0">'RABIA URB.'!$B$1:$J$129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2" l="1"/>
  <c r="D86" i="2"/>
  <c r="J85" i="2"/>
  <c r="I85" i="2"/>
  <c r="H85" i="2"/>
  <c r="G85" i="2"/>
  <c r="F85" i="2"/>
  <c r="E85" i="2"/>
  <c r="D85" i="2" s="1"/>
  <c r="D84" i="2"/>
  <c r="D83" i="2"/>
  <c r="J82" i="2"/>
  <c r="I82" i="2"/>
  <c r="H82" i="2"/>
  <c r="G82" i="2"/>
  <c r="F82" i="2"/>
  <c r="E82" i="2"/>
  <c r="D82" i="2" s="1"/>
  <c r="D81" i="2"/>
  <c r="D80" i="2"/>
  <c r="J79" i="2"/>
  <c r="I79" i="2"/>
  <c r="H79" i="2"/>
  <c r="G79" i="2"/>
  <c r="D79" i="2" s="1"/>
  <c r="F79" i="2"/>
  <c r="E79" i="2"/>
  <c r="D78" i="2"/>
  <c r="D77" i="2"/>
  <c r="J76" i="2"/>
  <c r="I76" i="2"/>
  <c r="H76" i="2"/>
  <c r="G76" i="2"/>
  <c r="F76" i="2"/>
  <c r="E76" i="2"/>
  <c r="D76" i="2"/>
  <c r="D75" i="2"/>
  <c r="D74" i="2"/>
  <c r="J73" i="2"/>
  <c r="I73" i="2"/>
  <c r="H73" i="2"/>
  <c r="G73" i="2"/>
  <c r="F73" i="2"/>
  <c r="E73" i="2"/>
  <c r="D73" i="2" s="1"/>
  <c r="D71" i="2"/>
  <c r="D70" i="2"/>
  <c r="J69" i="2"/>
  <c r="I69" i="2"/>
  <c r="H69" i="2"/>
  <c r="G69" i="2"/>
  <c r="F69" i="2"/>
  <c r="E69" i="2"/>
  <c r="D69" i="2" s="1"/>
  <c r="D68" i="2"/>
  <c r="D67" i="2"/>
  <c r="J66" i="2"/>
  <c r="I66" i="2"/>
  <c r="H66" i="2"/>
  <c r="G66" i="2"/>
  <c r="D66" i="2" s="1"/>
  <c r="F66" i="2"/>
  <c r="E66" i="2"/>
  <c r="J65" i="2"/>
  <c r="J63" i="2" s="1"/>
  <c r="I65" i="2"/>
  <c r="H65" i="2"/>
  <c r="G65" i="2"/>
  <c r="F65" i="2"/>
  <c r="F63" i="2" s="1"/>
  <c r="E65" i="2"/>
  <c r="D65" i="2" s="1"/>
  <c r="I64" i="2"/>
  <c r="I63" i="2" s="1"/>
  <c r="H64" i="2"/>
  <c r="H63" i="2" s="1"/>
  <c r="G64" i="2"/>
  <c r="F64" i="2"/>
  <c r="E64" i="2"/>
  <c r="E63" i="2" s="1"/>
  <c r="D63" i="2" s="1"/>
  <c r="D64" i="2"/>
  <c r="G63" i="2"/>
  <c r="D61" i="2"/>
  <c r="D60" i="2"/>
  <c r="J59" i="2"/>
  <c r="I59" i="2"/>
  <c r="H59" i="2"/>
  <c r="G59" i="2"/>
  <c r="F59" i="2"/>
  <c r="E59" i="2"/>
  <c r="D59" i="2"/>
  <c r="D58" i="2"/>
  <c r="D57" i="2"/>
  <c r="J56" i="2"/>
  <c r="I56" i="2"/>
  <c r="H56" i="2"/>
  <c r="G56" i="2"/>
  <c r="F56" i="2"/>
  <c r="E56" i="2"/>
  <c r="D56" i="2" s="1"/>
  <c r="J55" i="2"/>
  <c r="I55" i="2"/>
  <c r="H55" i="2"/>
  <c r="H53" i="2" s="1"/>
  <c r="G55" i="2"/>
  <c r="F55" i="2"/>
  <c r="E55" i="2"/>
  <c r="D55" i="2"/>
  <c r="I54" i="2"/>
  <c r="H54" i="2"/>
  <c r="G54" i="2"/>
  <c r="G53" i="2" s="1"/>
  <c r="F54" i="2"/>
  <c r="F53" i="2" s="1"/>
  <c r="E54" i="2"/>
  <c r="D54" i="2" s="1"/>
  <c r="J53" i="2"/>
  <c r="I53" i="2"/>
  <c r="E53" i="2"/>
  <c r="D49" i="2"/>
  <c r="D48" i="2"/>
  <c r="J47" i="2"/>
  <c r="I47" i="2"/>
  <c r="H47" i="2"/>
  <c r="G47" i="2"/>
  <c r="F47" i="2"/>
  <c r="E47" i="2"/>
  <c r="D47" i="2" s="1"/>
  <c r="D46" i="2"/>
  <c r="D45" i="2"/>
  <c r="J44" i="2"/>
  <c r="I44" i="2"/>
  <c r="H44" i="2"/>
  <c r="G44" i="2"/>
  <c r="F44" i="2"/>
  <c r="E44" i="2" s="1"/>
  <c r="D44" i="2" s="1"/>
  <c r="D43" i="2"/>
  <c r="D42" i="2"/>
  <c r="J41" i="2"/>
  <c r="I41" i="2"/>
  <c r="H41" i="2"/>
  <c r="G41" i="2"/>
  <c r="F41" i="2"/>
  <c r="E41" i="2"/>
  <c r="D41" i="2"/>
  <c r="D37" i="2"/>
  <c r="D36" i="2"/>
  <c r="J35" i="2"/>
  <c r="I35" i="2"/>
  <c r="H35" i="2"/>
  <c r="G35" i="2"/>
  <c r="F35" i="2"/>
  <c r="E35" i="2"/>
  <c r="D35" i="2" s="1"/>
  <c r="D32" i="2"/>
  <c r="D31" i="2"/>
  <c r="J30" i="2"/>
  <c r="I30" i="2"/>
  <c r="H30" i="2"/>
  <c r="G30" i="2"/>
  <c r="F30" i="2"/>
  <c r="E30" i="2"/>
  <c r="D30" i="2" s="1"/>
  <c r="D29" i="2"/>
  <c r="D28" i="2"/>
  <c r="J27" i="2"/>
  <c r="I27" i="2"/>
  <c r="H27" i="2"/>
  <c r="G27" i="2"/>
  <c r="D27" i="2" s="1"/>
  <c r="F27" i="2"/>
  <c r="E27" i="2"/>
  <c r="D26" i="2"/>
  <c r="D25" i="2"/>
  <c r="J24" i="2"/>
  <c r="I24" i="2"/>
  <c r="H24" i="2"/>
  <c r="G24" i="2"/>
  <c r="F24" i="2"/>
  <c r="E24" i="2"/>
  <c r="D24" i="2"/>
  <c r="J23" i="2"/>
  <c r="J21" i="2" s="1"/>
  <c r="I23" i="2"/>
  <c r="H23" i="2"/>
  <c r="G23" i="2"/>
  <c r="G21" i="2" s="1"/>
  <c r="F23" i="2"/>
  <c r="E23" i="2"/>
  <c r="I22" i="2"/>
  <c r="I21" i="2" s="1"/>
  <c r="H22" i="2"/>
  <c r="G22" i="2"/>
  <c r="F22" i="2"/>
  <c r="F21" i="2" s="1"/>
  <c r="E22" i="2"/>
  <c r="D22" i="2" s="1"/>
  <c r="H21" i="2"/>
  <c r="D18" i="2"/>
  <c r="D17" i="2"/>
  <c r="J16" i="2"/>
  <c r="I16" i="2"/>
  <c r="H16" i="2"/>
  <c r="G16" i="2"/>
  <c r="F16" i="2"/>
  <c r="E16" i="2"/>
  <c r="D16" i="2" s="1"/>
  <c r="C114" i="1"/>
  <c r="C109" i="1"/>
  <c r="C101" i="1"/>
  <c r="D98" i="1"/>
  <c r="D97" i="1"/>
  <c r="J96" i="1"/>
  <c r="I96" i="1"/>
  <c r="H96" i="1"/>
  <c r="G96" i="1"/>
  <c r="F96" i="1"/>
  <c r="E96" i="1"/>
  <c r="D96" i="1" s="1"/>
  <c r="D95" i="1"/>
  <c r="D94" i="1"/>
  <c r="J93" i="1"/>
  <c r="I93" i="1"/>
  <c r="H93" i="1"/>
  <c r="G93" i="1"/>
  <c r="F93" i="1"/>
  <c r="E93" i="1"/>
  <c r="D93" i="1" s="1"/>
  <c r="D92" i="1"/>
  <c r="D91" i="1"/>
  <c r="J90" i="1"/>
  <c r="I90" i="1"/>
  <c r="H90" i="1"/>
  <c r="G90" i="1"/>
  <c r="D90" i="1" s="1"/>
  <c r="F90" i="1"/>
  <c r="E90" i="1"/>
  <c r="D89" i="1"/>
  <c r="D88" i="1"/>
  <c r="J87" i="1"/>
  <c r="I87" i="1"/>
  <c r="H87" i="1"/>
  <c r="G87" i="1"/>
  <c r="F87" i="1"/>
  <c r="E87" i="1"/>
  <c r="D87" i="1"/>
  <c r="D86" i="1"/>
  <c r="D85" i="1"/>
  <c r="J84" i="1"/>
  <c r="I84" i="1"/>
  <c r="H84" i="1"/>
  <c r="G84" i="1"/>
  <c r="F84" i="1"/>
  <c r="E84" i="1"/>
  <c r="D84" i="1" s="1"/>
  <c r="D82" i="1"/>
  <c r="D81" i="1"/>
  <c r="J80" i="1"/>
  <c r="I80" i="1"/>
  <c r="H80" i="1"/>
  <c r="G80" i="1"/>
  <c r="F80" i="1"/>
  <c r="E80" i="1"/>
  <c r="D80" i="1" s="1"/>
  <c r="D79" i="1"/>
  <c r="D78" i="1"/>
  <c r="J77" i="1"/>
  <c r="I77" i="1"/>
  <c r="H77" i="1"/>
  <c r="G77" i="1"/>
  <c r="D77" i="1" s="1"/>
  <c r="F77" i="1"/>
  <c r="E77" i="1"/>
  <c r="J76" i="1"/>
  <c r="J74" i="1" s="1"/>
  <c r="I76" i="1"/>
  <c r="H76" i="1"/>
  <c r="G76" i="1"/>
  <c r="F76" i="1"/>
  <c r="F74" i="1" s="1"/>
  <c r="E76" i="1"/>
  <c r="D76" i="1" s="1"/>
  <c r="I75" i="1"/>
  <c r="I74" i="1" s="1"/>
  <c r="H75" i="1"/>
  <c r="H74" i="1" s="1"/>
  <c r="G75" i="1"/>
  <c r="F75" i="1"/>
  <c r="E75" i="1"/>
  <c r="E74" i="1" s="1"/>
  <c r="D75" i="1"/>
  <c r="G74" i="1"/>
  <c r="D72" i="1"/>
  <c r="D71" i="1"/>
  <c r="J70" i="1"/>
  <c r="I70" i="1"/>
  <c r="H70" i="1"/>
  <c r="G70" i="1"/>
  <c r="F70" i="1"/>
  <c r="E70" i="1"/>
  <c r="D70" i="1"/>
  <c r="D69" i="1"/>
  <c r="D68" i="1"/>
  <c r="J67" i="1"/>
  <c r="I67" i="1"/>
  <c r="H67" i="1"/>
  <c r="G67" i="1"/>
  <c r="F67" i="1"/>
  <c r="E67" i="1"/>
  <c r="D67" i="1" s="1"/>
  <c r="J66" i="1"/>
  <c r="I66" i="1"/>
  <c r="H66" i="1"/>
  <c r="H64" i="1" s="1"/>
  <c r="G66" i="1"/>
  <c r="F66" i="1"/>
  <c r="E66" i="1"/>
  <c r="D66" i="1"/>
  <c r="I65" i="1"/>
  <c r="H65" i="1"/>
  <c r="G65" i="1"/>
  <c r="G64" i="1" s="1"/>
  <c r="F65" i="1"/>
  <c r="F64" i="1" s="1"/>
  <c r="E65" i="1"/>
  <c r="D65" i="1" s="1"/>
  <c r="J64" i="1"/>
  <c r="I64" i="1"/>
  <c r="E64" i="1"/>
  <c r="D60" i="1"/>
  <c r="D59" i="1"/>
  <c r="J58" i="1"/>
  <c r="I58" i="1"/>
  <c r="H58" i="1"/>
  <c r="G58" i="1"/>
  <c r="F58" i="1"/>
  <c r="E58" i="1"/>
  <c r="D58" i="1" s="1"/>
  <c r="D57" i="1"/>
  <c r="D56" i="1"/>
  <c r="J55" i="1"/>
  <c r="I55" i="1"/>
  <c r="H55" i="1"/>
  <c r="G55" i="1"/>
  <c r="D55" i="1" s="1"/>
  <c r="F55" i="1"/>
  <c r="E55" i="1"/>
  <c r="D54" i="1"/>
  <c r="D53" i="1"/>
  <c r="J52" i="1"/>
  <c r="I52" i="1"/>
  <c r="H52" i="1"/>
  <c r="G52" i="1"/>
  <c r="F52" i="1"/>
  <c r="E52" i="1"/>
  <c r="D52" i="1"/>
  <c r="D48" i="1"/>
  <c r="D47" i="1"/>
  <c r="J46" i="1"/>
  <c r="I46" i="1"/>
  <c r="H46" i="1"/>
  <c r="G46" i="1"/>
  <c r="F46" i="1"/>
  <c r="E46" i="1"/>
  <c r="D46" i="1" s="1"/>
  <c r="D43" i="1"/>
  <c r="D42" i="1"/>
  <c r="J41" i="1"/>
  <c r="I41" i="1"/>
  <c r="H41" i="1"/>
  <c r="G41" i="1"/>
  <c r="F41" i="1"/>
  <c r="E41" i="1"/>
  <c r="D41" i="1" s="1"/>
  <c r="D40" i="1"/>
  <c r="D39" i="1"/>
  <c r="J38" i="1"/>
  <c r="I38" i="1"/>
  <c r="H38" i="1"/>
  <c r="G38" i="1"/>
  <c r="D38" i="1" s="1"/>
  <c r="F38" i="1"/>
  <c r="E38" i="1"/>
  <c r="D35" i="1"/>
  <c r="D34" i="1"/>
  <c r="J33" i="1"/>
  <c r="I33" i="1"/>
  <c r="H33" i="1"/>
  <c r="G33" i="1"/>
  <c r="F33" i="1"/>
  <c r="E33" i="1"/>
  <c r="D33" i="1"/>
  <c r="D32" i="1"/>
  <c r="D31" i="1"/>
  <c r="J30" i="1"/>
  <c r="I30" i="1"/>
  <c r="H30" i="1"/>
  <c r="G30" i="1"/>
  <c r="F30" i="1"/>
  <c r="E30" i="1"/>
  <c r="D30" i="1" s="1"/>
  <c r="D29" i="1"/>
  <c r="D28" i="1"/>
  <c r="J27" i="1"/>
  <c r="I27" i="1"/>
  <c r="H27" i="1"/>
  <c r="G27" i="1"/>
  <c r="F27" i="1"/>
  <c r="E27" i="1"/>
  <c r="D27" i="1" s="1"/>
  <c r="D26" i="1"/>
  <c r="D25" i="1"/>
  <c r="J24" i="1"/>
  <c r="I24" i="1"/>
  <c r="H24" i="1"/>
  <c r="G24" i="1"/>
  <c r="D24" i="1" s="1"/>
  <c r="F24" i="1"/>
  <c r="E24" i="1"/>
  <c r="J23" i="1"/>
  <c r="J21" i="1" s="1"/>
  <c r="I23" i="1"/>
  <c r="H23" i="1"/>
  <c r="G23" i="1"/>
  <c r="F23" i="1"/>
  <c r="F21" i="1" s="1"/>
  <c r="E23" i="1"/>
  <c r="D23" i="1" s="1"/>
  <c r="I22" i="1"/>
  <c r="I21" i="1" s="1"/>
  <c r="H22" i="1"/>
  <c r="H21" i="1" s="1"/>
  <c r="G22" i="1"/>
  <c r="F22" i="1"/>
  <c r="E22" i="1"/>
  <c r="E21" i="1" s="1"/>
  <c r="D21" i="1" s="1"/>
  <c r="D22" i="1"/>
  <c r="G21" i="1"/>
  <c r="D18" i="1"/>
  <c r="D17" i="1"/>
  <c r="J16" i="1"/>
  <c r="I16" i="1"/>
  <c r="H16" i="1"/>
  <c r="G16" i="1"/>
  <c r="F16" i="1"/>
  <c r="E16" i="1"/>
  <c r="D16" i="1"/>
  <c r="D64" i="1" l="1"/>
  <c r="D74" i="1"/>
  <c r="D53" i="2"/>
  <c r="D23" i="2"/>
  <c r="E21" i="2"/>
  <c r="D21" i="2" s="1"/>
</calcChain>
</file>

<file path=xl/sharedStrings.xml><?xml version="1.0" encoding="utf-8"?>
<sst xmlns="http://schemas.openxmlformats.org/spreadsheetml/2006/main" count="738" uniqueCount="271">
  <si>
    <t>INFORME MENSUAL DE RABIA URBANA</t>
  </si>
  <si>
    <t xml:space="preserve">Periodo : </t>
  </si>
  <si>
    <t>MINSA</t>
  </si>
  <si>
    <t>DIRESA / RED / M. Red / EE.SS :</t>
  </si>
  <si>
    <t>ESSALUD</t>
  </si>
  <si>
    <t>SANIDAD FFAA-PNP</t>
  </si>
  <si>
    <t>OTRA</t>
  </si>
  <si>
    <t>MORBILIDAD</t>
  </si>
  <si>
    <t>SEXO</t>
  </si>
  <si>
    <t>Total</t>
  </si>
  <si>
    <t>0-11a</t>
  </si>
  <si>
    <t>12-17a</t>
  </si>
  <si>
    <t>18-29a</t>
  </si>
  <si>
    <t>30-59a</t>
  </si>
  <si>
    <t>60 y más</t>
  </si>
  <si>
    <t>Gestante</t>
  </si>
  <si>
    <t>Casos de Rabia Humana Urbana</t>
  </si>
  <si>
    <t>T</t>
  </si>
  <si>
    <t>TD=D &amp; CODIGO1=A821</t>
  </si>
  <si>
    <t>M</t>
  </si>
  <si>
    <t>F</t>
  </si>
  <si>
    <t>PERSONAS MORDIDAS POR ANIMAL</t>
  </si>
  <si>
    <t>TOTAL</t>
  </si>
  <si>
    <t>Por can o gato conocido</t>
  </si>
  <si>
    <t xml:space="preserve">TD=D &amp; (CODIGO1=W540 | W550) &amp; LAB1=C </t>
  </si>
  <si>
    <t>Por can o gato desconocido</t>
  </si>
  <si>
    <t xml:space="preserve">TD=D &amp; (CODIGO1=W540 | W550) &amp; LAB1=DS </t>
  </si>
  <si>
    <t>Por roedor</t>
  </si>
  <si>
    <t xml:space="preserve">TD=D &amp; CODIGO=W530 </t>
  </si>
  <si>
    <t>Por otros animales domésticos en zona urbana</t>
  </si>
  <si>
    <t>TD=D &amp; CODIGO=W558</t>
  </si>
  <si>
    <t>CONDICIÓN DE LA EXPOSICIÓN</t>
  </si>
  <si>
    <t>Con exposición leve</t>
  </si>
  <si>
    <t>TD=D &amp; (CODIGO=W540 | W550 | W530 | W558) &amp; CUALQUIER LAB=LEV</t>
  </si>
  <si>
    <t>Con exposición grave (severo)</t>
  </si>
  <si>
    <t>TD=D &amp; (CODIGO=W540 | W550 | W530 | W558) &amp; CUALQUIER LAB=SEV</t>
  </si>
  <si>
    <t>CONTACTOS DE RABIA</t>
  </si>
  <si>
    <t>N° de Contactos atendidos</t>
  </si>
  <si>
    <t>[(TD=D) &amp; (CODIGO1=90676) &amp; CUALQUIER LAB=POS &amp; CUALQUIER LAB=CE</t>
  </si>
  <si>
    <t>TRATAMIENTO CULTIVO CELULAR PRE EXPOSICION</t>
  </si>
  <si>
    <t>TRATAMIENTO</t>
  </si>
  <si>
    <t>Inician tratamiento</t>
  </si>
  <si>
    <t>LOTE&lt;&gt;"ACT" &amp; [(TD=D) &amp; (CODIGO1=90676 &amp; LAB=1) &amp; CUALQUIER LAB=PRE</t>
  </si>
  <si>
    <t>Completan tratamiento</t>
  </si>
  <si>
    <t>LOTE&lt;&gt;"ACT" &amp; [(TD=D) &amp; (CODIGO1=90676 &amp; LAB=3) &amp; CUALQUIER LAB=PRE</t>
  </si>
  <si>
    <t>TOTAL DOSIS APLICADAS</t>
  </si>
  <si>
    <t>LOTE&lt;&gt;"ACT" &amp; [(TD=D) &amp; (CODIGO1=90676) &amp; CUALQUIER LAB=PRE)</t>
  </si>
  <si>
    <t>TRATAMIENTO CULTIVO CELULAR POST EXPOSICION</t>
  </si>
  <si>
    <t>INICIAN TRATAMIENTO</t>
  </si>
  <si>
    <t>Inician tratamiento con aplicación de Inmunoglobulina</t>
  </si>
  <si>
    <t>[(TD=D) &amp; (CODIGO1=90676 + LAB=1) &amp; CODIGO2=90375 &amp; CUALQUIER LAB=POS</t>
  </si>
  <si>
    <t>Inician tratamiento sin aplicación de Inmunoglobulina</t>
  </si>
  <si>
    <t>[(TD=D) &amp; (CODIGO1=90676 &amp; LAB1=1) &amp; CUALQUIER LAB=POS</t>
  </si>
  <si>
    <t>excluyendo TD=D &amp; CODIGO3=90375</t>
  </si>
  <si>
    <t>COMPLETAN TRATAMIENTO</t>
  </si>
  <si>
    <t>Con Inmunoglobulina</t>
  </si>
  <si>
    <t>[(TD=D) &amp; (CODIGO1=90676 +LAB=5) &amp; (CODIGO2=90375)  &amp; CUALQUIER LAB=POS</t>
  </si>
  <si>
    <t>Sin Inmunoglobulina</t>
  </si>
  <si>
    <t>[(TD=D) &amp; (CODIGO1=90676 &amp; LAB1=5) &amp; CUALQUIER LAB=POS</t>
  </si>
  <si>
    <t>excluyendo TD=D &amp; CODIGO=90375</t>
  </si>
  <si>
    <t>TRATAMIENTOS INCOMPLETOS</t>
  </si>
  <si>
    <t>Suspensión de tratamiento</t>
  </si>
  <si>
    <t>[(TD=D ) &amp; (CODIGO1=U3272)</t>
  </si>
  <si>
    <t>Referido confirmado</t>
  </si>
  <si>
    <t>[(TD=D) &amp; (CODIGO1=90676) &amp; CUALQUIER LAB=POS &amp; CUALQUIER LAB=DVR</t>
  </si>
  <si>
    <t>Recibido, controlado y confirmado</t>
  </si>
  <si>
    <t>[(TD=D ) &amp; (CODIGO1=90676) &amp; CUALQUIER LAB=POS &amp; CUALQUIER LAB=DVC</t>
  </si>
  <si>
    <t>Contrareferencia</t>
  </si>
  <si>
    <t>[(TD=D) &amp; (CODIGO1=90676) &amp; CUALQUIER LAB=POS &amp; CUALQUIER LAB=CR</t>
  </si>
  <si>
    <t>(TD=D &amp; CODIGO=90676) &amp; CUALQUIER LAB=POS</t>
  </si>
  <si>
    <t>ANIMALES MORDEDORES VISITADOS</t>
  </si>
  <si>
    <t>Total de animales mordedores observados por primera vez</t>
  </si>
  <si>
    <t>Canes observados</t>
  </si>
  <si>
    <r>
      <t xml:space="preserve">FICHAFAM=AAA04 &amp; TD=D &amp; </t>
    </r>
    <r>
      <rPr>
        <b/>
        <sz val="8"/>
        <color rgb="FFFF0000"/>
        <rFont val="Tahoma"/>
        <family val="2"/>
      </rPr>
      <t>(CODIGO=C5092 + LAB=1)</t>
    </r>
    <r>
      <rPr>
        <b/>
        <sz val="8"/>
        <rFont val="Tahoma"/>
        <family val="2"/>
      </rPr>
      <t xml:space="preserve"> &amp; CUALQUIER LAB=AS | SR | MOC</t>
    </r>
  </si>
  <si>
    <t>Gatos observados</t>
  </si>
  <si>
    <r>
      <t xml:space="preserve">FICHAFAM=AAA09 &amp; TD=D &amp; </t>
    </r>
    <r>
      <rPr>
        <b/>
        <sz val="8"/>
        <color rgb="FFFF0000"/>
        <rFont val="Tahoma"/>
        <family val="2"/>
      </rPr>
      <t>(CODIGO=C5092 + LAB=1)</t>
    </r>
    <r>
      <rPr>
        <b/>
        <sz val="8"/>
        <rFont val="Tahoma"/>
        <family val="2"/>
      </rPr>
      <t xml:space="preserve"> &amp; CUALQUIER LAB=AS | SR | MOC</t>
    </r>
  </si>
  <si>
    <t>ACTIVIDADES EN CANES</t>
  </si>
  <si>
    <t>Canes Vacunados contra la rabia</t>
  </si>
  <si>
    <t>FICHAFAM=AAA04 &amp; TD=D &amp; CODIGO=U6021 --&gt; SUM(LAB)</t>
  </si>
  <si>
    <t>Canes Eliminados en control de foco</t>
  </si>
  <si>
    <r>
      <t xml:space="preserve">FICHAFAM=AAA04 &amp; TD=D &amp; </t>
    </r>
    <r>
      <rPr>
        <b/>
        <sz val="8"/>
        <color rgb="FFFF0000"/>
        <rFont val="Tahoma"/>
        <family val="2"/>
      </rPr>
      <t>CODIGO=C5051</t>
    </r>
    <r>
      <rPr>
        <b/>
        <sz val="8"/>
        <rFont val="Tahoma"/>
        <family val="2"/>
      </rPr>
      <t xml:space="preserve"> --&gt; SUM(LAB)</t>
    </r>
  </si>
  <si>
    <t>Can muerto en observación</t>
  </si>
  <si>
    <t>FICHAFAM=AAA04 &amp; TD=D &amp; (CODIGO1=C5092 &amp; CODIGO2=U601)</t>
  </si>
  <si>
    <t>MUESTRAS REMITIDAS</t>
  </si>
  <si>
    <t>Total  N° de muestras remitidas</t>
  </si>
  <si>
    <t>De can muerto en observación</t>
  </si>
  <si>
    <t>FICHAFAM=AAA04 &amp; (TD=D &amp; CODIGO1=U6092) &amp; (TD=R &amp; CODIGO2=C5092) &amp; CUALQUIER LAB=MR --&gt; SUM(LAB1)</t>
  </si>
  <si>
    <t>De can por vigilancia</t>
  </si>
  <si>
    <t>FICHAFAM=AAA04 &amp; TD=D &amp; CODIGO1=U6092 &amp; CUALQUIER LAB=MR --&gt; SUM(LAB1) -- EXCLUIR C5092</t>
  </si>
  <si>
    <t>Otras especies</t>
  </si>
  <si>
    <t>FICHAFAM=AAA91 &amp; TD=D &amp; CODIGO1=U6092 &amp; CUALQUIER LAB=MR --&gt;  SUM(LAB1)</t>
  </si>
  <si>
    <t>MUESTRAS PROCESADAS</t>
  </si>
  <si>
    <t>Total  N° de muestras procesadas</t>
  </si>
  <si>
    <t>De can por vigilancia activa</t>
  </si>
  <si>
    <t>FICHAFAM=AAA04 &amp; TD=D &amp; CODIGO1=U6092 &amp; CUALQUIER LAB=MT --&gt; SUM(LAB1)</t>
  </si>
  <si>
    <t>De can por vigilancia pasiva</t>
  </si>
  <si>
    <r>
      <t xml:space="preserve">FICHAFAM=AAA04 &amp; (TD=D &amp; CODIGO1=U6092) &amp; (TD=R &amp; </t>
    </r>
    <r>
      <rPr>
        <b/>
        <sz val="8"/>
        <color rgb="FFFF0000"/>
        <rFont val="Tahoma"/>
        <family val="2"/>
      </rPr>
      <t>CODIGO2=C5092)</t>
    </r>
    <r>
      <rPr>
        <b/>
        <sz val="8"/>
        <rFont val="Tahoma"/>
        <family val="2"/>
      </rPr>
      <t xml:space="preserve"> &amp; CUALQUIER LAB=MT --&gt; SUM(LAB1)</t>
    </r>
  </si>
  <si>
    <t>FICHAFAM=AAA91 &amp; TD=D &amp; CODIGO1=U6092 &amp; CUALQUIER LAB=MT --&gt;  SUM(LAB1)</t>
  </si>
  <si>
    <t>RABIA EN ANIMALES</t>
  </si>
  <si>
    <t>Rabia Canina</t>
  </si>
  <si>
    <t>FICHAFAM=AAA04 &amp; TD=D &amp; CODIGO=U603 --&gt; SUM(LAB)</t>
  </si>
  <si>
    <t>Rabia en gatos</t>
  </si>
  <si>
    <t>FICHAFAM=AAA09 &amp; TD=D &amp; CODIGO=U603 --&gt; SUM(LAB)</t>
  </si>
  <si>
    <t>Rabia en otras especies urbanas</t>
  </si>
  <si>
    <t>FICHAFAM=AAA91 &amp; TD=D &amp; CODIGO=U603 --&gt; SUM(LAB)</t>
  </si>
  <si>
    <t>CONTROL  DE FOCOS</t>
  </si>
  <si>
    <t>ACTIVIDAD</t>
  </si>
  <si>
    <t>Focos Notificados</t>
  </si>
  <si>
    <r>
      <t xml:space="preserve">FICHAFAM=APP108 &amp; TD=D &amp; (CODIGO1=U244 &amp; </t>
    </r>
    <r>
      <rPr>
        <b/>
        <sz val="8"/>
        <color rgb="FFFF0000"/>
        <rFont val="Tahoma"/>
        <family val="2"/>
      </rPr>
      <t>LAB1=NOT</t>
    </r>
    <r>
      <rPr>
        <b/>
        <sz val="8"/>
        <rFont val="Tahoma"/>
        <family val="2"/>
      </rPr>
      <t>) &amp; CODIGO2=U0088 --&gt; SUM(LAB2)</t>
    </r>
  </si>
  <si>
    <t>Focos Investigados</t>
  </si>
  <si>
    <t>FICHAFAM=APP108 &amp; TD=D &amp; (CODIGO1=U244 &amp; LAB1=IN) &amp; CODIGO2=U0088 --&gt; SUM(LAB2)</t>
  </si>
  <si>
    <t>Focos Controlados</t>
  </si>
  <si>
    <t>FICHAFAM=APP108 &amp; TD=D &amp; (CODIGO1=U244 &amp; LAB1=CC) &amp; CODIGO2=U0088 --&gt; SUM(LAB2)</t>
  </si>
  <si>
    <t>Fuente: Sistema de Información de Consulta Externa HIS</t>
  </si>
  <si>
    <t>Reporte Generado:</t>
  </si>
  <si>
    <t>dd / mm /aaaa</t>
  </si>
  <si>
    <t>Oficina de Gestión de la Información - MINSA</t>
  </si>
  <si>
    <t>INFORME MENSUAL DE RABIA SILVESTRE</t>
  </si>
  <si>
    <t>Casos de Rabia Humana Selvática</t>
  </si>
  <si>
    <t>TD=D &amp; CODIGO1=A820</t>
  </si>
  <si>
    <t>PERSONAS MORDIDAS</t>
  </si>
  <si>
    <t xml:space="preserve">Por murciélago </t>
  </si>
  <si>
    <t>TD=D &amp; CODIGO=W5591</t>
  </si>
  <si>
    <t>Por otros animales silvestres</t>
  </si>
  <si>
    <t xml:space="preserve">TD=D &amp; CODIGO=W559 </t>
  </si>
  <si>
    <t>Por otros animales domésticos (equinos, porcinos, etc.)</t>
  </si>
  <si>
    <t xml:space="preserve">TD=D &amp; CODIGO=W557 </t>
  </si>
  <si>
    <t>Contactos atendidos</t>
  </si>
  <si>
    <t>[(TD=D) &amp; (CODIGO1=90676+lab=1) &amp; CUALQUIER LAB=ZOO &amp; CUALQUIER LAB=CE</t>
  </si>
  <si>
    <t>LOTE="ACT" &amp; [(TD=D) &amp; (CODIGO1=90676 &amp; LAB=1) &amp; CUALQUIER LAB=PRE</t>
  </si>
  <si>
    <t>LOTE="ACT" &amp; [(TD=D) &amp; (CODIGO1=90676 &amp; LAB=3) &amp; CUALQUIER LAB=PRE</t>
  </si>
  <si>
    <t>LOTE="ACT" &amp; [(TD=D) &amp; (CODIGO1=90676) &amp; CUALQUIER LAB=PRE)</t>
  </si>
  <si>
    <t>[(TD=D) &amp; (CODIGO1=90676 + LAB=1) &amp; CODIGO2=90375 &amp; CUALQUIER LAB=ZOO</t>
  </si>
  <si>
    <t>[(TD=D) &amp; (CODIGO1=90676 &amp; LAB1=1) &amp; CUALQUIER LAB=ZOO</t>
  </si>
  <si>
    <t>[(TD=D) &amp; (CODIGO1=90676 +LAB=5) &amp; (CODIGO2=90375)  &amp; CUALQUIER LAB=ZOO</t>
  </si>
  <si>
    <t>[(TD=D) &amp; (CODIGO1=90676 &amp; LAB1=5) &amp; CUALQUIER LAB=ZOO</t>
  </si>
  <si>
    <t>[(TD=D ) &amp; (CODIGO1=U3271)</t>
  </si>
  <si>
    <t>[(TD=D) &amp; (CODIGO1=90676) &amp; CUALQUIER LAB=ZOO &amp; CUALQUIER LAB=DVR</t>
  </si>
  <si>
    <t>[(TD=D ) &amp; (CODIGO1=90676) &amp; CUALQUIER LAB=ZOO &amp; CUALQUIER LAB=DVC</t>
  </si>
  <si>
    <t>[(TD=D) &amp; (CODIGO1=90676) &amp; CUALQUIER LAB=ZOO &amp; CUALQUIER LAB=CR</t>
  </si>
  <si>
    <t>(TD=D &amp; CODIGO=90676) &amp; CUALQUIER LAB=ZOO</t>
  </si>
  <si>
    <t>MUESTRAS</t>
  </si>
  <si>
    <t xml:space="preserve">   Remitidas</t>
  </si>
  <si>
    <t>(FICHAFAM=AAA02 | AAA03 | AAA92) &amp; TD=D &amp; CODIGO1=U6092 &amp; CUALQUIER LAB=MR --&gt; SUM(LAB1)</t>
  </si>
  <si>
    <t xml:space="preserve">   Procesadas </t>
  </si>
  <si>
    <t>(FICHAFAM=AAA02 | AAA03 | AAA92) &amp; TD=D &amp; CODIGO1=U6092 &amp; CUALQUIER LAB=MT --&gt; SUM(LAB1)</t>
  </si>
  <si>
    <t xml:space="preserve">   Rabia en murciélago</t>
  </si>
  <si>
    <t>FICHAFAM=AAA02 &amp; TD=D &amp; CODIGO=U603 --&gt; SUM(LAB)</t>
  </si>
  <si>
    <t xml:space="preserve">   Rabia en bovinos</t>
  </si>
  <si>
    <t>FICHAFAM=AAA03 &amp; TD=D &amp; CODIGO=U603 --&gt; SUM(LAB)</t>
  </si>
  <si>
    <t xml:space="preserve">   Rabia en otras especies</t>
  </si>
  <si>
    <t>FICHAFAM=AAA92 &amp; TD=D &amp; CODIGO=U603 --&gt; SUM(LAB)</t>
  </si>
  <si>
    <t>CONTROL DE FOCOS</t>
  </si>
  <si>
    <t>FICHAFAM=APP122 &amp; TD=D &amp; (CODIGO1=U244 &amp; LAB1=NOT) &amp; CODIGO2=U0088 --&gt; SUM(LAB2)</t>
  </si>
  <si>
    <t>FICHAFAM=APP122 &amp; TD=D &amp; (CODIGO1=U244 &amp; LAB1=IN) &amp; CODIGO2=U0088 --&gt; SUM(LAB2)</t>
  </si>
  <si>
    <t>FICHAFAM=APP122 &amp; TD=D &amp; (CODIGO1=U244 &amp; LAB1=CC) &amp; CODIGO2=U0088 --&gt; SUM(LAB2)</t>
  </si>
  <si>
    <t>INFORME MENSUAL DE ACTIVIDADES DE CONTROL DE PESTE</t>
  </si>
  <si>
    <t>DIRESA/DISA</t>
  </si>
  <si>
    <t>ESTABLECIMIENTO</t>
  </si>
  <si>
    <t>MES</t>
  </si>
  <si>
    <t>AÑO</t>
  </si>
  <si>
    <t>Diagnóstico</t>
  </si>
  <si>
    <t xml:space="preserve">Casos probables de Peste </t>
  </si>
  <si>
    <t>P/A20 + (D/U262 + LAB=RP)</t>
  </si>
  <si>
    <t>LAB=G EN CUALQUIER LAB</t>
  </si>
  <si>
    <t>P/A20 + LAB=CE</t>
  </si>
  <si>
    <t>ADMINISTRACIÓN DE TRATAMIENTO EN CASOS</t>
  </si>
  <si>
    <t>Tratamiento</t>
  </si>
  <si>
    <t>Personas que inician tratamiento</t>
  </si>
  <si>
    <t>P/D/A20 + (D/U310 + LAB=1)</t>
  </si>
  <si>
    <t>Personas que completan tratamiento</t>
  </si>
  <si>
    <t>R/A20 + (D/U310 + LAB=TA)</t>
  </si>
  <si>
    <t>ADMINISTRACIÓN DE TRATAMIENTO EN CONTACTOS</t>
  </si>
  <si>
    <t>RESULTADOS A PRIMERA MUESTRA</t>
  </si>
  <si>
    <t xml:space="preserve">Diagnósticos humanos </t>
  </si>
  <si>
    <t>Casos totales con diagnostico</t>
  </si>
  <si>
    <t>Diagnóstico positivo</t>
  </si>
  <si>
    <t>Diagnóstico negativo</t>
  </si>
  <si>
    <t>CASOS CONFIRMADOS</t>
  </si>
  <si>
    <t>Casos confirmados por laboratorio:</t>
  </si>
  <si>
    <t>Positivo</t>
  </si>
  <si>
    <t>D/A20 + (D/U2630 + LAB=RP)</t>
  </si>
  <si>
    <t>Negativo</t>
  </si>
  <si>
    <t>FALLECIDOS</t>
  </si>
  <si>
    <t>Con tratamiento</t>
  </si>
  <si>
    <t>Sin tratamiento</t>
  </si>
  <si>
    <t xml:space="preserve">Tipo de muestra </t>
  </si>
  <si>
    <t>Nº  Muestras</t>
  </si>
  <si>
    <t>RESULTADOS</t>
  </si>
  <si>
    <t>Remitidas</t>
  </si>
  <si>
    <t>Procesadas</t>
  </si>
  <si>
    <t>Positivos</t>
  </si>
  <si>
    <t>Negativos</t>
  </si>
  <si>
    <t xml:space="preserve">Humano </t>
  </si>
  <si>
    <t>APP100 + [(D/U2141 + SUM(LAB)) + (D/U0094 + LAB=MR)]</t>
  </si>
  <si>
    <t>APP100 + [(D/U2141 + SUM(LAB)) + (D/U0094 + LAB=MT)]</t>
  </si>
  <si>
    <t>APP100 + [(D/U2141 + SUM(LAB)) + (D/U0094 + LAB=RP)]</t>
  </si>
  <si>
    <t>Perro</t>
  </si>
  <si>
    <t>AAA04 + [(D/U6090 + SUM(LAB)) + (D/U0094 + LAB=MR)]</t>
  </si>
  <si>
    <t>AAA04 + [(D/U6090 + SUM(LAB)) + (D/U0094 + LAB=MT)]</t>
  </si>
  <si>
    <t>AAA04 + [(D/U6090 + SUM(LAB)) + (D/U0094 + LAB=RP)]</t>
  </si>
  <si>
    <t>Roedores</t>
  </si>
  <si>
    <t>AAA08 + [(D/U6090 + SUM(LAB)) + (D/U0094 + LAB=MR)]</t>
  </si>
  <si>
    <t>AAA08 + [(D/U6090 + SUM(LAB)) + (D/U0094 + LAB=MT)]</t>
  </si>
  <si>
    <t>AAA08 + [(D/U6090 + SUM(LAB)) + (D/U0094 + LAB=RP)]</t>
  </si>
  <si>
    <t>Pulgas</t>
  </si>
  <si>
    <t>AAA06 + [(D/U6090 + SUM(LAB)) + (D/U0094 + LAB=MR)]</t>
  </si>
  <si>
    <t>AAA06 + [(D/U6090 + SUM(LAB)) + (D/U0094 + LAB=MT)]</t>
  </si>
  <si>
    <t>AAA06 + [(D/U6090 + SUM(LAB)) + (D/U0094 + LAB=RP)]</t>
  </si>
  <si>
    <t>VIVIENDAS TRATADAS</t>
  </si>
  <si>
    <t>Actividad</t>
  </si>
  <si>
    <t>Nº</t>
  </si>
  <si>
    <t>Viviendas tratadas</t>
  </si>
  <si>
    <t>APP98 + [(D/U2272 + SUM(LAB)) + D/U0094]</t>
  </si>
  <si>
    <t>Población protegida</t>
  </si>
  <si>
    <t>APP98 + [D/U2272 + (D/U0094 + SUM(LAB))]</t>
  </si>
  <si>
    <t>Localidades Atendidas</t>
  </si>
  <si>
    <t>APP98 + [D/U2272 + D/U0094 + SUM(LAB3)]</t>
  </si>
  <si>
    <t>CONTROL DE BROTES</t>
  </si>
  <si>
    <t>Brotes Notificados</t>
  </si>
  <si>
    <t>APP108 + [(D/U244 + LAB=NOT) + (D/U0094 + SUM(LAB))]</t>
  </si>
  <si>
    <t>Brotes Investigados</t>
  </si>
  <si>
    <t>APP108 + [(D/U244 + LAB=IN) + (D/U0094 + SUM(LAB))]</t>
  </si>
  <si>
    <t>Brotes Controlados</t>
  </si>
  <si>
    <t>APP108 + [(D/U244 + LAB=CC) + (D/U0094 + SUM(LAB))]</t>
  </si>
  <si>
    <t>Oficina General de Estadística e Informática - MINSA</t>
  </si>
  <si>
    <t>INFORME MENSUAL DE ACCIDENTES POR ANIMALES PONZOÑOSOS</t>
  </si>
  <si>
    <t>ACCIDENTES POR ANIMALES OFÍDICOS</t>
  </si>
  <si>
    <t>Persona mordida por Bothroops (Jergon, Loro, Machaco)</t>
  </si>
  <si>
    <t>D/T630 + D/X2091</t>
  </si>
  <si>
    <t>Persona mordida por Mordedura de Lachesis (Shushupe)</t>
  </si>
  <si>
    <t>D/T630 + D/X2092</t>
  </si>
  <si>
    <t xml:space="preserve">Persona mordida por Crotalus </t>
  </si>
  <si>
    <t>D/T630 + D/X2093</t>
  </si>
  <si>
    <t>Personas mordidas por otras especies (serpientes y lagartos venenosos)</t>
  </si>
  <si>
    <t>D/T630,T631 + D/X2094</t>
  </si>
  <si>
    <t>Personas mordidas por ofidios sin identificación</t>
  </si>
  <si>
    <t>D/T630 + D/X209</t>
  </si>
  <si>
    <t>ACCIDENTES POR ARÁCNIDOS</t>
  </si>
  <si>
    <t>Persona mordida por Loxosceles (araña casera)</t>
  </si>
  <si>
    <t>D/T633 + D/X2191</t>
  </si>
  <si>
    <t>Persona mordida por Lacrodectus (araña silvestre o viuda negra)</t>
  </si>
  <si>
    <t>D/T633 + D/X2192</t>
  </si>
  <si>
    <t>Persona mordida por Phoneutria (araña de platano o mercado de frutas)</t>
  </si>
  <si>
    <t>D/T633 + D/X219</t>
  </si>
  <si>
    <t>Persona mordida por Escorpión o Alacrán</t>
  </si>
  <si>
    <t>D/T632 + D/X229</t>
  </si>
  <si>
    <t>Persona mordida por Otros arácnidos o no definidos</t>
  </si>
  <si>
    <t>D/T632 + D/X2193</t>
  </si>
  <si>
    <t>ACCIDENTES POR OTRAS ESPECIES</t>
  </si>
  <si>
    <t>Por especies larvarias (orugas, gusanos, etc)</t>
  </si>
  <si>
    <t>D/T634 + D/X249</t>
  </si>
  <si>
    <t>Por Avispones, Avispas, Abejas</t>
  </si>
  <si>
    <t>D/T634 + D/X239</t>
  </si>
  <si>
    <t>Por otros artrópodos Venenosos (hormigas, etc)</t>
  </si>
  <si>
    <t>D/T634 + D/X259</t>
  </si>
  <si>
    <t>POR  ANIMALES OFÍDICOS:</t>
  </si>
  <si>
    <t>++ U310</t>
  </si>
  <si>
    <t>POR ARACNIDOS:</t>
  </si>
  <si>
    <t>POR OTRAS ESPECIES:</t>
  </si>
  <si>
    <t>SECUELAS DE DISCAPACIDAD</t>
  </si>
  <si>
    <t>Por accidentes ofídicos</t>
  </si>
  <si>
    <t>Por accidentes de arácnidos</t>
  </si>
  <si>
    <t>N° DE PERSONAS QUE INICIAN TRAT. SUERO ESPECIFICO</t>
  </si>
  <si>
    <t>Personas</t>
  </si>
  <si>
    <t>Fcs usado</t>
  </si>
  <si>
    <t>Antibotropico</t>
  </si>
  <si>
    <t>Antilachesico</t>
  </si>
  <si>
    <t>Anticrotalico</t>
  </si>
  <si>
    <t>Antiloxocelico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</si>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</sst>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 * #,##0_ ;_ * \-#,##0_ ;_ * &quot;-&quot;_ ;_ @_ "/>
    <numFmt numFmtId="166" formatCode="_(* #,##0.00_);_(* \(#,##0.00\);_(* &quot;-&quot;??_);_(@_)"/>
    <numFmt numFmtId="167" formatCode="_ * #,##0_ ;_ * \-#,##0_ ;_ * &quot;-&quot;??_ ;_ @_ "/>
  </numFmts>
  <fonts count="24" x14ac:knownFonts="1">
    <font>
      <sz val="10"/>
      <name val="Arial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9"/>
      <color rgb="FFFF0000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Tahoma"/>
      <family val="2"/>
    </font>
    <font>
      <b/>
      <sz val="10"/>
      <color rgb="FF7030A0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8"/>
      <color rgb="FFFF0000"/>
      <name val="Tahoma"/>
      <family val="2"/>
    </font>
    <font>
      <i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Wingdings"/>
      <charset val="2"/>
    </font>
    <font>
      <b/>
      <sz val="12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6" fontId="9" fillId="0" borderId="0" applyFont="0" applyFill="0" applyBorder="0" applyAlignment="0" applyProtection="0"/>
    <xf numFmtId="0" fontId="10" fillId="0" borderId="0"/>
  </cellStyleXfs>
  <cellXfs count="28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 applyFill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5" xfId="0" applyFont="1" applyBorder="1"/>
    <xf numFmtId="0" fontId="11" fillId="0" borderId="4" xfId="2" applyFont="1" applyBorder="1" applyAlignment="1">
      <alignment horizontal="left" vertical="center" indent="2"/>
    </xf>
    <xf numFmtId="164" fontId="6" fillId="2" borderId="6" xfId="0" applyNumberFormat="1" applyFont="1" applyFill="1" applyBorder="1" applyAlignment="1">
      <alignment horizontal="left" vertical="top"/>
    </xf>
    <xf numFmtId="164" fontId="6" fillId="2" borderId="7" xfId="0" applyNumberFormat="1" applyFont="1" applyFill="1" applyBorder="1" applyAlignment="1">
      <alignment horizontal="left" vertical="top"/>
    </xf>
    <xf numFmtId="164" fontId="6" fillId="2" borderId="8" xfId="0" applyNumberFormat="1" applyFont="1" applyFill="1" applyBorder="1" applyAlignment="1">
      <alignment horizontal="left" vertical="top"/>
    </xf>
    <xf numFmtId="0" fontId="3" fillId="0" borderId="0" xfId="0" applyFont="1" applyBorder="1"/>
    <xf numFmtId="164" fontId="12" fillId="0" borderId="0" xfId="0" applyNumberFormat="1" applyFont="1" applyBorder="1" applyAlignment="1">
      <alignment vertical="center" wrapText="1"/>
    </xf>
    <xf numFmtId="164" fontId="13" fillId="2" borderId="9" xfId="0" applyNumberFormat="1" applyFont="1" applyFill="1" applyBorder="1" applyAlignment="1"/>
    <xf numFmtId="164" fontId="6" fillId="0" borderId="4" xfId="0" applyNumberFormat="1" applyFont="1" applyFill="1" applyBorder="1" applyAlignment="1">
      <alignment horizontal="left" indent="2"/>
    </xf>
    <xf numFmtId="164" fontId="6" fillId="0" borderId="0" xfId="0" applyNumberFormat="1" applyFont="1" applyFill="1" applyBorder="1" applyAlignment="1">
      <alignment vertical="top"/>
    </xf>
    <xf numFmtId="164" fontId="14" fillId="0" borderId="4" xfId="0" applyNumberFormat="1" applyFont="1" applyBorder="1" applyAlignment="1">
      <alignment horizontal="left" indent="2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64" fontId="14" fillId="0" borderId="0" xfId="0" applyNumberFormat="1" applyFont="1" applyBorder="1" applyAlignment="1"/>
    <xf numFmtId="0" fontId="0" fillId="0" borderId="4" xfId="0" applyBorder="1"/>
    <xf numFmtId="164" fontId="6" fillId="0" borderId="0" xfId="0" applyNumberFormat="1" applyFont="1" applyFill="1" applyBorder="1" applyAlignment="1">
      <alignment horizontal="left" vertical="top"/>
    </xf>
    <xf numFmtId="164" fontId="12" fillId="0" borderId="0" xfId="0" applyNumberFormat="1" applyFont="1" applyBorder="1" applyAlignment="1">
      <alignment vertical="center"/>
    </xf>
    <xf numFmtId="164" fontId="6" fillId="0" borderId="4" xfId="0" applyNumberFormat="1" applyFont="1" applyBorder="1"/>
    <xf numFmtId="164" fontId="6" fillId="0" borderId="4" xfId="0" applyNumberFormat="1" applyFont="1" applyBorder="1" applyAlignment="1">
      <alignment horizontal="left"/>
    </xf>
    <xf numFmtId="0" fontId="0" fillId="0" borderId="0" xfId="0" applyBorder="1"/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2" fillId="0" borderId="0" xfId="0" applyFont="1"/>
    <xf numFmtId="0" fontId="2" fillId="0" borderId="19" xfId="0" applyFont="1" applyBorder="1" applyAlignment="1">
      <alignment vertical="center"/>
    </xf>
    <xf numFmtId="165" fontId="2" fillId="0" borderId="6" xfId="0" applyNumberFormat="1" applyFont="1" applyFill="1" applyBorder="1" applyAlignment="1">
      <alignment horizontal="center"/>
    </xf>
    <xf numFmtId="165" fontId="17" fillId="3" borderId="8" xfId="0" applyNumberFormat="1" applyFont="1" applyFill="1" applyBorder="1"/>
    <xf numFmtId="165" fontId="17" fillId="3" borderId="9" xfId="0" applyNumberFormat="1" applyFont="1" applyFill="1" applyBorder="1"/>
    <xf numFmtId="165" fontId="17" fillId="3" borderId="20" xfId="0" applyNumberFormat="1" applyFont="1" applyFill="1" applyBorder="1"/>
    <xf numFmtId="0" fontId="17" fillId="4" borderId="0" xfId="0" applyFont="1" applyFill="1" applyBorder="1"/>
    <xf numFmtId="0" fontId="17" fillId="0" borderId="0" xfId="0" applyFont="1" applyBorder="1"/>
    <xf numFmtId="0" fontId="17" fillId="0" borderId="0" xfId="0" applyFont="1"/>
    <xf numFmtId="0" fontId="2" fillId="0" borderId="21" xfId="0" applyFont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165" fontId="2" fillId="5" borderId="9" xfId="0" applyNumberFormat="1" applyFont="1" applyFill="1" applyBorder="1"/>
    <xf numFmtId="165" fontId="2" fillId="0" borderId="22" xfId="0" applyNumberFormat="1" applyFont="1" applyBorder="1"/>
    <xf numFmtId="165" fontId="2" fillId="6" borderId="23" xfId="0" applyNumberFormat="1" applyFont="1" applyFill="1" applyBorder="1"/>
    <xf numFmtId="0" fontId="2" fillId="0" borderId="24" xfId="0" applyFont="1" applyBorder="1" applyAlignment="1">
      <alignment vertical="center"/>
    </xf>
    <xf numFmtId="0" fontId="2" fillId="0" borderId="25" xfId="0" applyFont="1" applyFill="1" applyBorder="1" applyAlignment="1">
      <alignment horizontal="center"/>
    </xf>
    <xf numFmtId="165" fontId="17" fillId="3" borderId="26" xfId="0" applyNumberFormat="1" applyFont="1" applyFill="1" applyBorder="1"/>
    <xf numFmtId="165" fontId="2" fillId="5" borderId="27" xfId="0" applyNumberFormat="1" applyFont="1" applyFill="1" applyBorder="1"/>
    <xf numFmtId="165" fontId="2" fillId="0" borderId="28" xfId="0" applyNumberFormat="1" applyFont="1" applyBorder="1"/>
    <xf numFmtId="165" fontId="2" fillId="0" borderId="29" xfId="0" applyNumberFormat="1" applyFont="1" applyBorder="1"/>
    <xf numFmtId="0" fontId="1" fillId="0" borderId="0" xfId="0" applyFont="1" applyFill="1" applyBorder="1" applyAlignment="1"/>
    <xf numFmtId="0" fontId="15" fillId="0" borderId="0" xfId="0" applyFont="1" applyFill="1" applyBorder="1" applyAlignment="1"/>
    <xf numFmtId="0" fontId="1" fillId="0" borderId="0" xfId="0" applyFont="1"/>
    <xf numFmtId="0" fontId="17" fillId="0" borderId="19" xfId="0" applyFont="1" applyFill="1" applyBorder="1" applyAlignment="1">
      <alignment horizontal="left"/>
    </xf>
    <xf numFmtId="165" fontId="17" fillId="3" borderId="6" xfId="0" applyNumberFormat="1" applyFont="1" applyFill="1" applyBorder="1"/>
    <xf numFmtId="165" fontId="17" fillId="3" borderId="30" xfId="0" applyNumberFormat="1" applyFont="1" applyFill="1" applyBorder="1"/>
    <xf numFmtId="0" fontId="2" fillId="0" borderId="21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165" fontId="17" fillId="6" borderId="30" xfId="0" applyNumberFormat="1" applyFont="1" applyFill="1" applyBorder="1"/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2" fillId="0" borderId="19" xfId="0" applyFont="1" applyBorder="1"/>
    <xf numFmtId="165" fontId="17" fillId="3" borderId="8" xfId="0" applyNumberFormat="1" applyFont="1" applyFill="1" applyBorder="1" applyAlignment="1"/>
    <xf numFmtId="0" fontId="17" fillId="0" borderId="21" xfId="0" applyFont="1" applyFill="1" applyBorder="1" applyAlignment="1">
      <alignment horizontal="left"/>
    </xf>
    <xf numFmtId="0" fontId="17" fillId="0" borderId="32" xfId="0" applyFont="1" applyFill="1" applyBorder="1" applyAlignment="1">
      <alignment horizontal="left"/>
    </xf>
    <xf numFmtId="165" fontId="2" fillId="0" borderId="23" xfId="0" applyNumberFormat="1" applyFont="1" applyBorder="1"/>
    <xf numFmtId="0" fontId="2" fillId="0" borderId="21" xfId="0" applyFont="1" applyBorder="1"/>
    <xf numFmtId="0" fontId="2" fillId="0" borderId="32" xfId="0" applyFont="1" applyBorder="1"/>
    <xf numFmtId="165" fontId="2" fillId="5" borderId="22" xfId="0" applyNumberFormat="1" applyFont="1" applyFill="1" applyBorder="1"/>
    <xf numFmtId="165" fontId="2" fillId="5" borderId="23" xfId="0" applyNumberFormat="1" applyFont="1" applyFill="1" applyBorder="1"/>
    <xf numFmtId="0" fontId="2" fillId="0" borderId="24" xfId="0" applyFont="1" applyBorder="1"/>
    <xf numFmtId="165" fontId="2" fillId="5" borderId="28" xfId="0" applyNumberFormat="1" applyFont="1" applyFill="1" applyBorder="1"/>
    <xf numFmtId="165" fontId="2" fillId="5" borderId="29" xfId="0" applyNumberFormat="1" applyFont="1" applyFill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" fillId="4" borderId="0" xfId="0" applyFont="1" applyFill="1"/>
    <xf numFmtId="0" fontId="17" fillId="2" borderId="1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Fill="1" applyBorder="1" applyAlignment="1">
      <alignment horizontal="center"/>
    </xf>
    <xf numFmtId="165" fontId="2" fillId="5" borderId="0" xfId="0" applyNumberFormat="1" applyFont="1" applyFill="1" applyBorder="1"/>
    <xf numFmtId="0" fontId="17" fillId="7" borderId="34" xfId="0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7" fillId="7" borderId="19" xfId="0" applyFont="1" applyFill="1" applyBorder="1"/>
    <xf numFmtId="0" fontId="17" fillId="7" borderId="6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17" fillId="0" borderId="19" xfId="0" applyFont="1" applyBorder="1"/>
    <xf numFmtId="165" fontId="17" fillId="6" borderId="23" xfId="0" applyNumberFormat="1" applyFont="1" applyFill="1" applyBorder="1"/>
    <xf numFmtId="0" fontId="2" fillId="0" borderId="19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17" fillId="7" borderId="36" xfId="0" applyFont="1" applyFill="1" applyBorder="1" applyAlignment="1">
      <alignment horizontal="left" vertical="center"/>
    </xf>
    <xf numFmtId="0" fontId="18" fillId="0" borderId="21" xfId="0" applyFont="1" applyBorder="1"/>
    <xf numFmtId="0" fontId="17" fillId="7" borderId="21" xfId="0" applyFont="1" applyFill="1" applyBorder="1" applyAlignment="1">
      <alignment vertical="center" wrapText="1"/>
    </xf>
    <xf numFmtId="165" fontId="2" fillId="0" borderId="37" xfId="0" applyNumberFormat="1" applyFont="1" applyFill="1" applyBorder="1" applyAlignment="1">
      <alignment horizontal="center"/>
    </xf>
    <xf numFmtId="0" fontId="17" fillId="7" borderId="24" xfId="0" applyFont="1" applyFill="1" applyBorder="1" applyAlignment="1">
      <alignment vertical="center" wrapText="1"/>
    </xf>
    <xf numFmtId="0" fontId="17" fillId="2" borderId="34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2" borderId="36" xfId="0" applyFont="1" applyFill="1" applyBorder="1" applyAlignment="1">
      <alignment wrapText="1"/>
    </xf>
    <xf numFmtId="165" fontId="17" fillId="2" borderId="20" xfId="0" applyNumberFormat="1" applyFont="1" applyFill="1" applyBorder="1"/>
    <xf numFmtId="0" fontId="2" fillId="0" borderId="36" xfId="0" applyFont="1" applyFill="1" applyBorder="1" applyAlignment="1">
      <alignment horizontal="left" indent="2"/>
    </xf>
    <xf numFmtId="0" fontId="3" fillId="0" borderId="20" xfId="0" applyFont="1" applyBorder="1"/>
    <xf numFmtId="165" fontId="17" fillId="4" borderId="6" xfId="0" applyNumberFormat="1" applyFont="1" applyFill="1" applyBorder="1"/>
    <xf numFmtId="0" fontId="17" fillId="2" borderId="36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7" fillId="2" borderId="36" xfId="0" applyFont="1" applyFill="1" applyBorder="1"/>
    <xf numFmtId="0" fontId="2" fillId="0" borderId="38" xfId="0" applyFont="1" applyFill="1" applyBorder="1" applyAlignment="1">
      <alignment horizontal="left" indent="2"/>
    </xf>
    <xf numFmtId="0" fontId="3" fillId="0" borderId="39" xfId="0" applyFont="1" applyBorder="1"/>
    <xf numFmtId="0" fontId="17" fillId="2" borderId="13" xfId="0" applyFont="1" applyFill="1" applyBorder="1" applyAlignment="1">
      <alignment horizontal="center"/>
    </xf>
    <xf numFmtId="0" fontId="17" fillId="2" borderId="40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3" fillId="8" borderId="0" xfId="0" applyFont="1" applyFill="1"/>
    <xf numFmtId="0" fontId="11" fillId="0" borderId="0" xfId="2" applyFont="1" applyBorder="1" applyAlignment="1">
      <alignment horizontal="left" vertical="center" indent="2"/>
    </xf>
    <xf numFmtId="164" fontId="6" fillId="0" borderId="0" xfId="0" applyNumberFormat="1" applyFont="1" applyFill="1" applyBorder="1" applyAlignment="1">
      <alignment horizontal="left" indent="2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7" fillId="2" borderId="36" xfId="0" applyFont="1" applyFill="1" applyBorder="1" applyAlignment="1">
      <alignment horizontal="center" vertical="center"/>
    </xf>
    <xf numFmtId="167" fontId="3" fillId="0" borderId="6" xfId="1" applyNumberFormat="1" applyFont="1" applyFill="1" applyBorder="1" applyAlignment="1">
      <alignment horizontal="center"/>
    </xf>
    <xf numFmtId="165" fontId="2" fillId="6" borderId="8" xfId="0" applyNumberFormat="1" applyFont="1" applyFill="1" applyBorder="1"/>
    <xf numFmtId="0" fontId="2" fillId="0" borderId="41" xfId="0" applyFont="1" applyBorder="1"/>
    <xf numFmtId="0" fontId="2" fillId="0" borderId="37" xfId="0" applyFont="1" applyFill="1" applyBorder="1" applyAlignment="1">
      <alignment horizontal="center"/>
    </xf>
    <xf numFmtId="0" fontId="2" fillId="0" borderId="42" xfId="0" applyFont="1" applyBorder="1"/>
    <xf numFmtId="0" fontId="2" fillId="0" borderId="32" xfId="0" applyFont="1" applyBorder="1" applyAlignment="1">
      <alignment horizontal="left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/>
    </xf>
    <xf numFmtId="0" fontId="2" fillId="0" borderId="9" xfId="0" applyFont="1" applyBorder="1"/>
    <xf numFmtId="0" fontId="0" fillId="0" borderId="9" xfId="0" applyBorder="1"/>
    <xf numFmtId="165" fontId="17" fillId="5" borderId="6" xfId="0" applyNumberFormat="1" applyFont="1" applyFill="1" applyBorder="1"/>
    <xf numFmtId="0" fontId="17" fillId="2" borderId="9" xfId="0" applyFont="1" applyFill="1" applyBorder="1" applyAlignment="1">
      <alignment horizontal="center" vertical="center"/>
    </xf>
    <xf numFmtId="0" fontId="21" fillId="0" borderId="0" xfId="0" applyFont="1"/>
    <xf numFmtId="0" fontId="2" fillId="0" borderId="9" xfId="0" applyFont="1" applyBorder="1" applyAlignment="1">
      <alignment horizontal="left" inden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/>
    <xf numFmtId="164" fontId="6" fillId="2" borderId="6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4" fontId="14" fillId="0" borderId="4" xfId="0" applyNumberFormat="1" applyFont="1" applyBorder="1" applyAlignment="1"/>
    <xf numFmtId="164" fontId="6" fillId="5" borderId="0" xfId="0" applyNumberFormat="1" applyFont="1" applyFill="1" applyBorder="1" applyAlignment="1">
      <alignment horizontal="center"/>
    </xf>
    <xf numFmtId="0" fontId="14" fillId="0" borderId="0" xfId="0" applyFont="1" applyBorder="1"/>
    <xf numFmtId="0" fontId="17" fillId="2" borderId="36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2" fillId="0" borderId="19" xfId="0" applyFont="1" applyBorder="1" applyAlignment="1">
      <alignment horizontal="justify"/>
    </xf>
    <xf numFmtId="167" fontId="2" fillId="0" borderId="9" xfId="1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justify"/>
    </xf>
    <xf numFmtId="0" fontId="2" fillId="0" borderId="9" xfId="0" applyFont="1" applyBorder="1" applyAlignment="1">
      <alignment horizontal="center"/>
    </xf>
    <xf numFmtId="165" fontId="19" fillId="5" borderId="9" xfId="0" applyNumberFormat="1" applyFont="1" applyFill="1" applyBorder="1"/>
    <xf numFmtId="0" fontId="2" fillId="0" borderId="32" xfId="0" applyFont="1" applyBorder="1" applyAlignment="1">
      <alignment horizontal="justify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2" borderId="43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5" fontId="2" fillId="9" borderId="9" xfId="0" applyNumberFormat="1" applyFont="1" applyFill="1" applyBorder="1"/>
    <xf numFmtId="0" fontId="17" fillId="0" borderId="0" xfId="0" applyFont="1" applyFill="1" applyBorder="1"/>
    <xf numFmtId="0" fontId="2" fillId="0" borderId="44" xfId="0" applyFont="1" applyBorder="1" applyAlignment="1">
      <alignment horizontal="justify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justify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left" indent="3"/>
    </xf>
    <xf numFmtId="0" fontId="2" fillId="0" borderId="21" xfId="0" applyFont="1" applyBorder="1" applyAlignment="1">
      <alignment horizontal="left" indent="3"/>
    </xf>
    <xf numFmtId="0" fontId="2" fillId="0" borderId="24" xfId="0" applyFont="1" applyBorder="1" applyAlignment="1">
      <alignment horizontal="left" indent="3"/>
    </xf>
    <xf numFmtId="165" fontId="2" fillId="9" borderId="8" xfId="0" applyNumberFormat="1" applyFont="1" applyFill="1" applyBorder="1"/>
    <xf numFmtId="0" fontId="17" fillId="0" borderId="19" xfId="0" applyFont="1" applyFill="1" applyBorder="1"/>
    <xf numFmtId="0" fontId="2" fillId="0" borderId="21" xfId="0" applyFont="1" applyFill="1" applyBorder="1"/>
    <xf numFmtId="0" fontId="2" fillId="0" borderId="32" xfId="0" applyFont="1" applyFill="1" applyBorder="1"/>
    <xf numFmtId="0" fontId="2" fillId="0" borderId="19" xfId="0" applyFont="1" applyFill="1" applyBorder="1"/>
    <xf numFmtId="0" fontId="2" fillId="0" borderId="0" xfId="0" applyFont="1" applyAlignment="1">
      <alignment horizontal="justify"/>
    </xf>
    <xf numFmtId="0" fontId="17" fillId="0" borderId="0" xfId="0" applyFont="1" applyAlignment="1"/>
    <xf numFmtId="0" fontId="15" fillId="0" borderId="0" xfId="0" applyFont="1" applyAlignment="1"/>
    <xf numFmtId="0" fontId="17" fillId="2" borderId="6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17" fillId="2" borderId="32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justify"/>
    </xf>
    <xf numFmtId="165" fontId="19" fillId="0" borderId="9" xfId="0" applyNumberFormat="1" applyFont="1" applyFill="1" applyBorder="1"/>
    <xf numFmtId="0" fontId="2" fillId="0" borderId="36" xfId="0" applyFont="1" applyBorder="1" applyAlignment="1">
      <alignment horizontal="left"/>
    </xf>
    <xf numFmtId="0" fontId="23" fillId="0" borderId="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164" fontId="6" fillId="5" borderId="10" xfId="0" applyNumberFormat="1" applyFont="1" applyFill="1" applyBorder="1" applyAlignment="1">
      <alignment horizontal="left"/>
    </xf>
    <xf numFmtId="164" fontId="13" fillId="5" borderId="11" xfId="0" applyNumberFormat="1" applyFont="1" applyFill="1" applyBorder="1" applyAlignment="1"/>
    <xf numFmtId="0" fontId="14" fillId="5" borderId="11" xfId="0" applyFont="1" applyFill="1" applyBorder="1"/>
    <xf numFmtId="0" fontId="3" fillId="5" borderId="11" xfId="0" applyFont="1" applyFill="1" applyBorder="1"/>
    <xf numFmtId="164" fontId="12" fillId="5" borderId="11" xfId="0" applyNumberFormat="1" applyFont="1" applyFill="1" applyBorder="1" applyAlignment="1">
      <alignment vertical="center" wrapText="1"/>
    </xf>
    <xf numFmtId="0" fontId="0" fillId="5" borderId="11" xfId="0" applyFill="1" applyBorder="1"/>
    <xf numFmtId="0" fontId="3" fillId="5" borderId="12" xfId="0" applyFont="1" applyFill="1" applyBorder="1"/>
    <xf numFmtId="0" fontId="17" fillId="0" borderId="0" xfId="0" applyFont="1" applyFill="1" applyBorder="1" applyAlignment="1"/>
    <xf numFmtId="0" fontId="3" fillId="0" borderId="0" xfId="0" applyFont="1" applyAlignment="1"/>
    <xf numFmtId="0" fontId="3" fillId="0" borderId="0" xfId="0" applyFont="1" applyBorder="1" applyAlignment="1">
      <alignment vertical="justify"/>
    </xf>
    <xf numFmtId="0" fontId="17" fillId="2" borderId="4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46" xfId="0" applyFont="1" applyFill="1" applyBorder="1" applyAlignment="1">
      <alignment horizontal="left"/>
    </xf>
    <xf numFmtId="0" fontId="2" fillId="0" borderId="45" xfId="0" applyFont="1" applyBorder="1" applyAlignment="1"/>
    <xf numFmtId="0" fontId="2" fillId="0" borderId="46" xfId="0" applyFont="1" applyBorder="1"/>
    <xf numFmtId="1" fontId="2" fillId="0" borderId="19" xfId="0" applyNumberFormat="1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left" vertical="top" wrapText="1"/>
    </xf>
    <xf numFmtId="1" fontId="2" fillId="0" borderId="32" xfId="0" applyNumberFormat="1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vertical="justify"/>
    </xf>
    <xf numFmtId="1" fontId="2" fillId="0" borderId="4" xfId="0" applyNumberFormat="1" applyFont="1" applyBorder="1" applyAlignment="1">
      <alignment horizontal="justify" vertical="justify"/>
    </xf>
    <xf numFmtId="0" fontId="2" fillId="0" borderId="19" xfId="0" applyFont="1" applyBorder="1" applyAlignment="1"/>
    <xf numFmtId="0" fontId="2" fillId="0" borderId="19" xfId="0" applyFont="1" applyBorder="1" applyAlignment="1">
      <alignment vertical="justify"/>
    </xf>
    <xf numFmtId="0" fontId="2" fillId="0" borderId="21" xfId="0" applyFont="1" applyBorder="1" applyAlignment="1">
      <alignment horizontal="justify" vertical="justify"/>
    </xf>
    <xf numFmtId="0" fontId="2" fillId="0" borderId="32" xfId="0" applyFont="1" applyBorder="1" applyAlignment="1">
      <alignment horizontal="justify" vertical="justify"/>
    </xf>
    <xf numFmtId="0" fontId="17" fillId="0" borderId="21" xfId="0" applyFont="1" applyBorder="1"/>
    <xf numFmtId="0" fontId="17" fillId="0" borderId="46" xfId="0" applyFont="1" applyBorder="1"/>
    <xf numFmtId="1" fontId="2" fillId="0" borderId="4" xfId="0" applyNumberFormat="1" applyFont="1" applyBorder="1" applyAlignment="1"/>
    <xf numFmtId="1" fontId="2" fillId="0" borderId="4" xfId="0" applyNumberFormat="1" applyFont="1" applyBorder="1" applyAlignment="1">
      <alignment horizontal="left" indent="1"/>
    </xf>
    <xf numFmtId="1" fontId="2" fillId="0" borderId="32" xfId="0" applyNumberFormat="1" applyFont="1" applyBorder="1" applyAlignment="1">
      <alignment horizontal="left" indent="1"/>
    </xf>
    <xf numFmtId="1" fontId="2" fillId="0" borderId="19" xfId="0" applyNumberFormat="1" applyFont="1" applyBorder="1" applyAlignment="1"/>
    <xf numFmtId="1" fontId="2" fillId="0" borderId="21" xfId="0" applyNumberFormat="1" applyFont="1" applyBorder="1"/>
    <xf numFmtId="1" fontId="2" fillId="0" borderId="32" xfId="0" applyNumberFormat="1" applyFont="1" applyBorder="1"/>
    <xf numFmtId="0" fontId="2" fillId="0" borderId="0" xfId="0" applyFont="1" applyAlignment="1">
      <alignment horizontal="centerContinuous"/>
    </xf>
    <xf numFmtId="0" fontId="17" fillId="2" borderId="43" xfId="0" applyFont="1" applyFill="1" applyBorder="1" applyAlignment="1">
      <alignment horizontal="center"/>
    </xf>
    <xf numFmtId="0" fontId="17" fillId="0" borderId="43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165" fontId="19" fillId="3" borderId="9" xfId="0" quotePrefix="1" applyNumberFormat="1" applyFont="1" applyFill="1" applyBorder="1"/>
    <xf numFmtId="0" fontId="17" fillId="3" borderId="43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17" fillId="2" borderId="9" xfId="0" applyFont="1" applyFill="1" applyBorder="1"/>
    <xf numFmtId="0" fontId="17" fillId="3" borderId="36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47625</xdr:rowOff>
    </xdr:from>
    <xdr:to>
      <xdr:col>3</xdr:col>
      <xdr:colOff>57150</xdr:colOff>
      <xdr:row>2</xdr:row>
      <xdr:rowOff>85725</xdr:rowOff>
    </xdr:to>
    <xdr:pic>
      <xdr:nvPicPr>
        <xdr:cNvPr id="2" name="Picture 47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2276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609600</xdr:colOff>
      <xdr:row>0</xdr:row>
      <xdr:rowOff>76200</xdr:rowOff>
    </xdr:from>
    <xdr:to>
      <xdr:col>10</xdr:col>
      <xdr:colOff>66673</xdr:colOff>
      <xdr:row>2</xdr:row>
      <xdr:rowOff>47625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4324350" y="76200"/>
          <a:ext cx="2790823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Salud de las Personas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Estrategia Sanitaria Nacional de Zoonosis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457200</xdr:colOff>
      <xdr:row>1</xdr:row>
      <xdr:rowOff>133350</xdr:rowOff>
    </xdr:to>
    <xdr:pic>
      <xdr:nvPicPr>
        <xdr:cNvPr id="2" name="Picture 47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8100"/>
          <a:ext cx="3009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581025</xdr:colOff>
      <xdr:row>0</xdr:row>
      <xdr:rowOff>0</xdr:rowOff>
    </xdr:from>
    <xdr:to>
      <xdr:col>9</xdr:col>
      <xdr:colOff>609600</xdr:colOff>
      <xdr:row>2</xdr:row>
      <xdr:rowOff>104775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5143500" y="0"/>
          <a:ext cx="2695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Salud de las Personas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Estrategia Sanitaria Nacional de Zoonosis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3</xdr:col>
      <xdr:colOff>28575</xdr:colOff>
      <xdr:row>2</xdr:row>
      <xdr:rowOff>114300</xdr:rowOff>
    </xdr:to>
    <xdr:pic>
      <xdr:nvPicPr>
        <xdr:cNvPr id="2" name="Picture 47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47625"/>
          <a:ext cx="2628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581025</xdr:colOff>
      <xdr:row>0</xdr:row>
      <xdr:rowOff>104775</xdr:rowOff>
    </xdr:from>
    <xdr:to>
      <xdr:col>9</xdr:col>
      <xdr:colOff>438150</xdr:colOff>
      <xdr:row>2</xdr:row>
      <xdr:rowOff>76200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4819650" y="104775"/>
          <a:ext cx="25241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Salud de las Personas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Estrategia Sanitaria Nacional de Zoonosis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0</xdr:colOff>
      <xdr:row>2</xdr:row>
      <xdr:rowOff>76200</xdr:rowOff>
    </xdr:to>
    <xdr:pic>
      <xdr:nvPicPr>
        <xdr:cNvPr id="2" name="Picture 47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38100"/>
          <a:ext cx="30765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</xdr:colOff>
      <xdr:row>0</xdr:row>
      <xdr:rowOff>0</xdr:rowOff>
    </xdr:from>
    <xdr:to>
      <xdr:col>9</xdr:col>
      <xdr:colOff>561975</xdr:colOff>
      <xdr:row>3</xdr:row>
      <xdr:rowOff>28575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5495925" y="0"/>
          <a:ext cx="2562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Salud de las Personas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Estrategia Sanitaria Nacional de Zoonosis</a:t>
          </a: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showGridLines="0" tabSelected="1" zoomScaleNormal="100" zoomScaleSheetLayoutView="75" workbookViewId="0">
      <pane xSplit="3" topLeftCell="D1" activePane="topRight" state="frozen"/>
      <selection activeCell="B113" sqref="B113:C113"/>
      <selection pane="topRight" activeCell="C133" sqref="C133"/>
    </sheetView>
  </sheetViews>
  <sheetFormatPr baseColWidth="10" defaultRowHeight="12.75" customHeight="1" x14ac:dyDescent="0.2"/>
  <cols>
    <col min="1" max="1" width="2.7109375" style="5" customWidth="1"/>
    <col min="2" max="2" width="26.28515625" style="5" customWidth="1"/>
    <col min="3" max="3" width="7.28515625" style="5" customWidth="1"/>
    <col min="4" max="4" width="9.42578125" style="5" customWidth="1"/>
    <col min="5" max="10" width="10" style="5" customWidth="1"/>
    <col min="11" max="16384" width="11.42578125" style="5"/>
  </cols>
  <sheetData>
    <row r="1" spans="2:20" ht="12.75" customHeight="1" x14ac:dyDescent="0.2">
      <c r="B1" s="1"/>
      <c r="C1" s="2"/>
      <c r="D1" s="2"/>
      <c r="E1" s="2"/>
      <c r="F1" s="3"/>
      <c r="G1" s="3"/>
      <c r="H1" s="3"/>
      <c r="I1" s="3"/>
      <c r="J1" s="4"/>
    </row>
    <row r="2" spans="2:20" ht="12.75" customHeight="1" x14ac:dyDescent="0.2">
      <c r="B2" s="6"/>
      <c r="C2" s="7"/>
      <c r="D2" s="7"/>
      <c r="E2" s="7"/>
      <c r="F2" s="8"/>
      <c r="G2" s="8"/>
      <c r="H2" s="8"/>
      <c r="I2" s="8"/>
      <c r="J2" s="9"/>
      <c r="L2" s="10"/>
      <c r="M2" s="10"/>
    </row>
    <row r="3" spans="2:20" ht="12.75" customHeight="1" x14ac:dyDescent="0.2">
      <c r="B3" s="11"/>
      <c r="C3" s="12"/>
      <c r="D3" s="12"/>
      <c r="E3" s="12"/>
      <c r="F3" s="12"/>
      <c r="G3" s="12"/>
      <c r="H3" s="12"/>
      <c r="I3" s="12"/>
      <c r="J3" s="13"/>
    </row>
    <row r="4" spans="2:20" ht="12.75" customHeight="1" x14ac:dyDescent="0.2">
      <c r="B4" s="14" t="s">
        <v>0</v>
      </c>
      <c r="C4" s="15"/>
      <c r="D4" s="15"/>
      <c r="E4" s="15"/>
      <c r="F4" s="15"/>
      <c r="G4" s="15"/>
      <c r="H4" s="15"/>
      <c r="I4" s="15"/>
      <c r="J4" s="16"/>
    </row>
    <row r="5" spans="2:20" ht="12.75" customHeight="1" x14ac:dyDescent="0.25">
      <c r="B5" s="17"/>
      <c r="C5" s="18"/>
      <c r="D5" s="18"/>
      <c r="E5" s="19"/>
      <c r="F5" s="19"/>
      <c r="G5" s="20"/>
      <c r="H5" s="21"/>
      <c r="I5" s="18"/>
      <c r="J5" s="22"/>
    </row>
    <row r="6" spans="2:20" ht="12.75" customHeight="1" x14ac:dyDescent="0.2">
      <c r="B6" s="23" t="s">
        <v>1</v>
      </c>
      <c r="C6" s="24"/>
      <c r="D6" s="25"/>
      <c r="E6" s="26"/>
      <c r="F6" s="27"/>
      <c r="G6" s="28" t="s">
        <v>2</v>
      </c>
      <c r="H6" s="21"/>
      <c r="I6" s="29"/>
      <c r="J6" s="22"/>
    </row>
    <row r="7" spans="2:20" ht="3" customHeight="1" x14ac:dyDescent="0.25">
      <c r="B7" s="30"/>
      <c r="C7" s="31"/>
      <c r="D7" s="31"/>
      <c r="E7" s="31"/>
      <c r="F7" s="27"/>
      <c r="G7" s="18"/>
      <c r="H7" s="21"/>
      <c r="I7" s="18"/>
      <c r="J7" s="22"/>
    </row>
    <row r="8" spans="2:20" ht="12.75" customHeight="1" x14ac:dyDescent="0.2">
      <c r="B8" s="23" t="s">
        <v>3</v>
      </c>
      <c r="C8" s="24"/>
      <c r="D8" s="25"/>
      <c r="E8" s="26"/>
      <c r="F8" s="27"/>
      <c r="G8" s="28" t="s">
        <v>4</v>
      </c>
      <c r="H8" s="21"/>
      <c r="I8" s="29"/>
      <c r="J8" s="22"/>
    </row>
    <row r="9" spans="2:20" ht="3" customHeight="1" x14ac:dyDescent="0.2">
      <c r="B9" s="32"/>
      <c r="C9" s="33"/>
      <c r="D9" s="33"/>
      <c r="E9" s="33"/>
      <c r="F9" s="27"/>
      <c r="G9" s="34"/>
      <c r="H9" s="21"/>
      <c r="I9" s="35"/>
      <c r="J9" s="22"/>
    </row>
    <row r="10" spans="2:20" ht="12.75" customHeight="1" x14ac:dyDescent="0.2">
      <c r="B10" s="36"/>
      <c r="C10" s="37"/>
      <c r="D10" s="37"/>
      <c r="E10" s="37"/>
      <c r="F10" s="27"/>
      <c r="G10" s="38" t="s">
        <v>5</v>
      </c>
      <c r="H10" s="21"/>
      <c r="I10" s="29"/>
      <c r="J10" s="22"/>
    </row>
    <row r="11" spans="2:20" ht="3" customHeight="1" x14ac:dyDescent="0.2">
      <c r="B11" s="39"/>
      <c r="C11" s="37"/>
      <c r="D11" s="37"/>
      <c r="E11" s="37"/>
      <c r="F11" s="27"/>
      <c r="G11" s="19"/>
      <c r="H11" s="21"/>
      <c r="I11" s="21"/>
      <c r="J11" s="22"/>
    </row>
    <row r="12" spans="2:20" ht="12.75" customHeight="1" x14ac:dyDescent="0.2">
      <c r="B12" s="40"/>
      <c r="C12" s="37"/>
      <c r="D12" s="37"/>
      <c r="E12" s="37"/>
      <c r="F12" s="27"/>
      <c r="G12" s="28" t="s">
        <v>6</v>
      </c>
      <c r="H12" s="41"/>
      <c r="I12" s="29"/>
      <c r="J12" s="22"/>
    </row>
    <row r="13" spans="2:20" ht="3" customHeight="1" thickBot="1" x14ac:dyDescent="0.25">
      <c r="B13" s="42"/>
      <c r="C13" s="43"/>
      <c r="D13" s="43"/>
      <c r="E13" s="43"/>
      <c r="F13" s="43"/>
      <c r="G13" s="43"/>
      <c r="H13" s="43"/>
      <c r="I13" s="44"/>
      <c r="J13" s="45"/>
    </row>
    <row r="14" spans="2:20" s="49" customFormat="1" ht="12.75" customHeight="1" thickBot="1" x14ac:dyDescent="0.25">
      <c r="B14" s="46"/>
      <c r="C14" s="47"/>
      <c r="D14" s="47"/>
      <c r="E14" s="48"/>
      <c r="F14" s="48"/>
      <c r="G14" s="48"/>
      <c r="H14" s="48"/>
      <c r="I14" s="48"/>
      <c r="J14" s="48"/>
    </row>
    <row r="15" spans="2:20" s="56" customFormat="1" ht="12.75" customHeight="1" x14ac:dyDescent="0.15">
      <c r="B15" s="50" t="s">
        <v>7</v>
      </c>
      <c r="C15" s="51" t="s">
        <v>8</v>
      </c>
      <c r="D15" s="52" t="s">
        <v>9</v>
      </c>
      <c r="E15" s="53" t="s">
        <v>10</v>
      </c>
      <c r="F15" s="53" t="s">
        <v>11</v>
      </c>
      <c r="G15" s="53" t="s">
        <v>12</v>
      </c>
      <c r="H15" s="53" t="s">
        <v>13</v>
      </c>
      <c r="I15" s="54" t="s">
        <v>14</v>
      </c>
      <c r="J15" s="55" t="s">
        <v>15</v>
      </c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0" s="64" customFormat="1" ht="12.75" customHeight="1" x14ac:dyDescent="0.15">
      <c r="B16" s="57" t="s">
        <v>16</v>
      </c>
      <c r="C16" s="58" t="s">
        <v>17</v>
      </c>
      <c r="D16" s="59">
        <f>SUM(E16:I16)</f>
        <v>0</v>
      </c>
      <c r="E16" s="60">
        <f t="shared" ref="E16:J16" si="0">SUM(E17:E18)</f>
        <v>0</v>
      </c>
      <c r="F16" s="60">
        <f t="shared" si="0"/>
        <v>0</v>
      </c>
      <c r="G16" s="60">
        <f t="shared" si="0"/>
        <v>0</v>
      </c>
      <c r="H16" s="60">
        <f t="shared" si="0"/>
        <v>0</v>
      </c>
      <c r="I16" s="60">
        <f t="shared" si="0"/>
        <v>0</v>
      </c>
      <c r="J16" s="61">
        <f t="shared" si="0"/>
        <v>0</v>
      </c>
      <c r="K16" s="62" t="s">
        <v>18</v>
      </c>
      <c r="L16" s="63"/>
      <c r="M16" s="63"/>
      <c r="N16" s="63"/>
      <c r="O16" s="63"/>
      <c r="P16" s="63"/>
      <c r="Q16" s="63"/>
      <c r="R16" s="63"/>
      <c r="S16" s="63"/>
      <c r="T16" s="63"/>
    </row>
    <row r="17" spans="1:20" s="64" customFormat="1" ht="12.75" customHeight="1" x14ac:dyDescent="0.15">
      <c r="A17" s="64">
        <v>1</v>
      </c>
      <c r="B17" s="65"/>
      <c r="C17" s="66" t="s">
        <v>19</v>
      </c>
      <c r="D17" s="59">
        <f>SUM(E17:I17)</f>
        <v>0</v>
      </c>
      <c r="E17" s="67">
        <v>0</v>
      </c>
      <c r="F17" s="67">
        <v>0</v>
      </c>
      <c r="G17" s="67">
        <v>0</v>
      </c>
      <c r="H17" s="67">
        <v>0</v>
      </c>
      <c r="I17" s="68">
        <v>0</v>
      </c>
      <c r="J17" s="69">
        <v>0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1:20" s="64" customFormat="1" ht="12.75" customHeight="1" thickBot="1" x14ac:dyDescent="0.2">
      <c r="A18" s="64">
        <v>2</v>
      </c>
      <c r="B18" s="70"/>
      <c r="C18" s="71" t="s">
        <v>20</v>
      </c>
      <c r="D18" s="72">
        <f>SUM(E18:I18)</f>
        <v>0</v>
      </c>
      <c r="E18" s="73">
        <v>0</v>
      </c>
      <c r="F18" s="73">
        <v>0</v>
      </c>
      <c r="G18" s="73">
        <v>0</v>
      </c>
      <c r="H18" s="73">
        <v>0</v>
      </c>
      <c r="I18" s="74">
        <v>0</v>
      </c>
      <c r="J18" s="75">
        <v>0</v>
      </c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spans="1:20" ht="12.75" customHeight="1" thickBot="1" x14ac:dyDescent="0.25">
      <c r="B19" s="76"/>
      <c r="C19" s="77"/>
      <c r="D19" s="77"/>
      <c r="E19" s="78"/>
      <c r="F19" s="78"/>
      <c r="G19" s="78"/>
      <c r="H19" s="78"/>
    </row>
    <row r="20" spans="1:20" s="56" customFormat="1" ht="12.75" customHeight="1" x14ac:dyDescent="0.15">
      <c r="B20" s="50" t="s">
        <v>21</v>
      </c>
      <c r="C20" s="51" t="s">
        <v>8</v>
      </c>
      <c r="D20" s="52" t="s">
        <v>9</v>
      </c>
      <c r="E20" s="53" t="s">
        <v>10</v>
      </c>
      <c r="F20" s="53" t="s">
        <v>11</v>
      </c>
      <c r="G20" s="53" t="s">
        <v>12</v>
      </c>
      <c r="H20" s="53" t="s">
        <v>13</v>
      </c>
      <c r="I20" s="54" t="s">
        <v>14</v>
      </c>
      <c r="J20" s="55" t="s">
        <v>15</v>
      </c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s="64" customFormat="1" ht="12.75" customHeight="1" x14ac:dyDescent="0.15">
      <c r="B21" s="79" t="s">
        <v>22</v>
      </c>
      <c r="C21" s="58" t="s">
        <v>17</v>
      </c>
      <c r="D21" s="59">
        <f>SUM(E21:I21)</f>
        <v>0</v>
      </c>
      <c r="E21" s="60">
        <f t="shared" ref="E21:J21" si="1">SUM(E22:E23)</f>
        <v>0</v>
      </c>
      <c r="F21" s="60">
        <f t="shared" si="1"/>
        <v>0</v>
      </c>
      <c r="G21" s="60">
        <f t="shared" si="1"/>
        <v>0</v>
      </c>
      <c r="H21" s="60">
        <f t="shared" si="1"/>
        <v>0</v>
      </c>
      <c r="I21" s="80">
        <f t="shared" si="1"/>
        <v>0</v>
      </c>
      <c r="J21" s="81">
        <f t="shared" si="1"/>
        <v>0</v>
      </c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spans="1:20" s="64" customFormat="1" ht="12.75" customHeight="1" x14ac:dyDescent="0.15">
      <c r="B22" s="82"/>
      <c r="C22" s="83" t="s">
        <v>19</v>
      </c>
      <c r="D22" s="59">
        <f t="shared" ref="D22:D35" si="2">SUM(E22:I22)</f>
        <v>0</v>
      </c>
      <c r="E22" s="60">
        <f>E25+E28+E31+E34</f>
        <v>0</v>
      </c>
      <c r="F22" s="60">
        <f t="shared" ref="F22:I23" si="3">F25+F28+F31+F34</f>
        <v>0</v>
      </c>
      <c r="G22" s="60">
        <f t="shared" si="3"/>
        <v>0</v>
      </c>
      <c r="H22" s="60">
        <f t="shared" si="3"/>
        <v>0</v>
      </c>
      <c r="I22" s="60">
        <f t="shared" si="3"/>
        <v>0</v>
      </c>
      <c r="J22" s="84">
        <v>0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spans="1:20" s="64" customFormat="1" ht="12.75" customHeight="1" x14ac:dyDescent="0.15">
      <c r="B23" s="85"/>
      <c r="C23" s="86" t="s">
        <v>20</v>
      </c>
      <c r="D23" s="59">
        <f t="shared" si="2"/>
        <v>0</v>
      </c>
      <c r="E23" s="60">
        <f>E26+E29+E32+E35</f>
        <v>0</v>
      </c>
      <c r="F23" s="60">
        <f t="shared" si="3"/>
        <v>0</v>
      </c>
      <c r="G23" s="60">
        <f t="shared" si="3"/>
        <v>0</v>
      </c>
      <c r="H23" s="60">
        <f t="shared" si="3"/>
        <v>0</v>
      </c>
      <c r="I23" s="60">
        <f t="shared" si="3"/>
        <v>0</v>
      </c>
      <c r="J23" s="61">
        <f>J26+J29+J35</f>
        <v>0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s="64" customFormat="1" ht="12.75" customHeight="1" x14ac:dyDescent="0.15">
      <c r="B24" s="87" t="s">
        <v>23</v>
      </c>
      <c r="C24" s="58" t="s">
        <v>17</v>
      </c>
      <c r="D24" s="88">
        <f>SUM(E24:I24)</f>
        <v>0</v>
      </c>
      <c r="E24" s="60">
        <f t="shared" ref="E24:J24" si="4">SUM(E25:E26)</f>
        <v>0</v>
      </c>
      <c r="F24" s="60">
        <f t="shared" si="4"/>
        <v>0</v>
      </c>
      <c r="G24" s="60">
        <f t="shared" si="4"/>
        <v>0</v>
      </c>
      <c r="H24" s="60">
        <f t="shared" si="4"/>
        <v>0</v>
      </c>
      <c r="I24" s="60">
        <f t="shared" si="4"/>
        <v>0</v>
      </c>
      <c r="J24" s="61">
        <f t="shared" si="4"/>
        <v>0</v>
      </c>
      <c r="K24" s="62" t="s">
        <v>24</v>
      </c>
      <c r="L24" s="63"/>
      <c r="M24" s="63"/>
      <c r="N24" s="63"/>
      <c r="O24" s="63"/>
      <c r="P24" s="63"/>
      <c r="Q24" s="63"/>
      <c r="R24" s="63"/>
      <c r="S24" s="63"/>
      <c r="T24" s="63"/>
    </row>
    <row r="25" spans="1:20" s="64" customFormat="1" ht="12.75" customHeight="1" x14ac:dyDescent="0.15">
      <c r="A25" s="64">
        <v>3</v>
      </c>
      <c r="B25" s="89"/>
      <c r="C25" s="66" t="s">
        <v>19</v>
      </c>
      <c r="D25" s="59">
        <f t="shared" si="2"/>
        <v>0</v>
      </c>
      <c r="E25" s="67">
        <v>0</v>
      </c>
      <c r="F25" s="67">
        <v>0</v>
      </c>
      <c r="G25" s="67">
        <v>0</v>
      </c>
      <c r="H25" s="67">
        <v>0</v>
      </c>
      <c r="I25" s="68">
        <v>0</v>
      </c>
      <c r="J25" s="69">
        <v>0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</row>
    <row r="26" spans="1:20" s="64" customFormat="1" ht="12.75" customHeight="1" x14ac:dyDescent="0.15">
      <c r="A26" s="64">
        <v>4</v>
      </c>
      <c r="B26" s="90"/>
      <c r="C26" s="66" t="s">
        <v>20</v>
      </c>
      <c r="D26" s="59">
        <f t="shared" si="2"/>
        <v>0</v>
      </c>
      <c r="E26" s="67">
        <v>0</v>
      </c>
      <c r="F26" s="67">
        <v>0</v>
      </c>
      <c r="G26" s="67">
        <v>0</v>
      </c>
      <c r="H26" s="67">
        <v>0</v>
      </c>
      <c r="I26" s="68">
        <v>0</v>
      </c>
      <c r="J26" s="91">
        <v>0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0" s="56" customFormat="1" ht="12.75" customHeight="1" x14ac:dyDescent="0.15">
      <c r="B27" s="87" t="s">
        <v>25</v>
      </c>
      <c r="C27" s="58" t="s">
        <v>17</v>
      </c>
      <c r="D27" s="88">
        <f>SUM(E27:I27)</f>
        <v>0</v>
      </c>
      <c r="E27" s="60">
        <f t="shared" ref="E27:J27" si="5">SUM(E28:E29)</f>
        <v>0</v>
      </c>
      <c r="F27" s="60">
        <f t="shared" si="5"/>
        <v>0</v>
      </c>
      <c r="G27" s="60">
        <f t="shared" si="5"/>
        <v>0</v>
      </c>
      <c r="H27" s="60">
        <f>SUM(H28:H29)</f>
        <v>0</v>
      </c>
      <c r="I27" s="60">
        <f t="shared" si="5"/>
        <v>0</v>
      </c>
      <c r="J27" s="61">
        <f t="shared" si="5"/>
        <v>0</v>
      </c>
      <c r="K27" s="62" t="s">
        <v>26</v>
      </c>
      <c r="L27" s="8"/>
      <c r="M27" s="8"/>
      <c r="N27" s="8"/>
      <c r="O27" s="8"/>
      <c r="P27" s="8"/>
      <c r="Q27" s="8"/>
      <c r="R27" s="8"/>
      <c r="S27" s="8"/>
      <c r="T27" s="8"/>
    </row>
    <row r="28" spans="1:20" s="56" customFormat="1" ht="12.75" customHeight="1" x14ac:dyDescent="0.15">
      <c r="A28" s="56">
        <v>5</v>
      </c>
      <c r="B28" s="92"/>
      <c r="C28" s="66" t="s">
        <v>19</v>
      </c>
      <c r="D28" s="59">
        <f t="shared" si="2"/>
        <v>0</v>
      </c>
      <c r="E28" s="67">
        <v>0</v>
      </c>
      <c r="F28" s="67">
        <v>0</v>
      </c>
      <c r="G28" s="67">
        <v>0</v>
      </c>
      <c r="H28" s="67">
        <v>0</v>
      </c>
      <c r="I28" s="68">
        <v>0</v>
      </c>
      <c r="J28" s="69">
        <v>0</v>
      </c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s="56" customFormat="1" ht="12.75" customHeight="1" x14ac:dyDescent="0.15">
      <c r="A29" s="56">
        <v>6</v>
      </c>
      <c r="B29" s="93"/>
      <c r="C29" s="66" t="s">
        <v>20</v>
      </c>
      <c r="D29" s="59">
        <f t="shared" si="2"/>
        <v>0</v>
      </c>
      <c r="E29" s="67">
        <v>0</v>
      </c>
      <c r="F29" s="67">
        <v>0</v>
      </c>
      <c r="G29" s="67">
        <v>0</v>
      </c>
      <c r="H29" s="67">
        <v>0</v>
      </c>
      <c r="I29" s="68">
        <v>0</v>
      </c>
      <c r="J29" s="91">
        <v>0</v>
      </c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s="56" customFormat="1" ht="12.75" customHeight="1" x14ac:dyDescent="0.15">
      <c r="B30" s="87" t="s">
        <v>27</v>
      </c>
      <c r="C30" s="58" t="s">
        <v>17</v>
      </c>
      <c r="D30" s="59">
        <f>SUM(E30:I30)</f>
        <v>0</v>
      </c>
      <c r="E30" s="60">
        <f t="shared" ref="E30:J30" si="6">SUM(E31:E32)</f>
        <v>0</v>
      </c>
      <c r="F30" s="60">
        <f t="shared" si="6"/>
        <v>0</v>
      </c>
      <c r="G30" s="60">
        <f t="shared" si="6"/>
        <v>0</v>
      </c>
      <c r="H30" s="60">
        <f t="shared" si="6"/>
        <v>0</v>
      </c>
      <c r="I30" s="60">
        <f t="shared" si="6"/>
        <v>0</v>
      </c>
      <c r="J30" s="61">
        <f t="shared" si="6"/>
        <v>0</v>
      </c>
      <c r="K30" s="62" t="s">
        <v>28</v>
      </c>
      <c r="L30" s="8"/>
      <c r="M30" s="8"/>
      <c r="N30" s="8"/>
      <c r="O30" s="8"/>
      <c r="P30" s="8"/>
      <c r="Q30" s="8"/>
      <c r="R30" s="8"/>
      <c r="S30" s="8"/>
      <c r="T30" s="8"/>
    </row>
    <row r="31" spans="1:20" s="56" customFormat="1" ht="12.75" customHeight="1" x14ac:dyDescent="0.15">
      <c r="A31" s="56">
        <v>7</v>
      </c>
      <c r="B31" s="92"/>
      <c r="C31" s="66" t="s">
        <v>19</v>
      </c>
      <c r="D31" s="59">
        <f>SUM(E31:I31)</f>
        <v>0</v>
      </c>
      <c r="E31" s="67">
        <v>0</v>
      </c>
      <c r="F31" s="67">
        <v>0</v>
      </c>
      <c r="G31" s="67">
        <v>0</v>
      </c>
      <c r="H31" s="67">
        <v>0</v>
      </c>
      <c r="I31" s="68">
        <v>0</v>
      </c>
      <c r="J31" s="69">
        <v>0</v>
      </c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s="56" customFormat="1" ht="12.75" customHeight="1" x14ac:dyDescent="0.15">
      <c r="A32" s="56">
        <v>8</v>
      </c>
      <c r="B32" s="93"/>
      <c r="C32" s="66" t="s">
        <v>20</v>
      </c>
      <c r="D32" s="59">
        <f>SUM(E32:I32)</f>
        <v>0</v>
      </c>
      <c r="E32" s="67">
        <v>0</v>
      </c>
      <c r="F32" s="67">
        <v>0</v>
      </c>
      <c r="G32" s="67">
        <v>0</v>
      </c>
      <c r="H32" s="67">
        <v>0</v>
      </c>
      <c r="I32" s="94">
        <v>0</v>
      </c>
      <c r="J32" s="95">
        <v>0</v>
      </c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s="56" customFormat="1" ht="12.75" customHeight="1" x14ac:dyDescent="0.15">
      <c r="B33" s="87" t="s">
        <v>29</v>
      </c>
      <c r="C33" s="58" t="s">
        <v>17</v>
      </c>
      <c r="D33" s="59">
        <f>SUM(E33:I33)</f>
        <v>0</v>
      </c>
      <c r="E33" s="60">
        <f t="shared" ref="E33:J33" si="7">SUM(E34:E35)</f>
        <v>0</v>
      </c>
      <c r="F33" s="60">
        <f t="shared" si="7"/>
        <v>0</v>
      </c>
      <c r="G33" s="60">
        <f t="shared" si="7"/>
        <v>0</v>
      </c>
      <c r="H33" s="60">
        <f t="shared" si="7"/>
        <v>0</v>
      </c>
      <c r="I33" s="60">
        <f t="shared" si="7"/>
        <v>0</v>
      </c>
      <c r="J33" s="61">
        <f t="shared" si="7"/>
        <v>0</v>
      </c>
      <c r="K33" s="62" t="s">
        <v>30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s="56" customFormat="1" ht="12.75" customHeight="1" x14ac:dyDescent="0.15">
      <c r="A34" s="56">
        <v>9</v>
      </c>
      <c r="B34" s="92"/>
      <c r="C34" s="66" t="s">
        <v>19</v>
      </c>
      <c r="D34" s="59">
        <f t="shared" si="2"/>
        <v>0</v>
      </c>
      <c r="E34" s="67">
        <v>0</v>
      </c>
      <c r="F34" s="67">
        <v>0</v>
      </c>
      <c r="G34" s="67">
        <v>0</v>
      </c>
      <c r="H34" s="67">
        <v>0</v>
      </c>
      <c r="I34" s="68">
        <v>0</v>
      </c>
      <c r="J34" s="69">
        <v>0</v>
      </c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s="56" customFormat="1" ht="12.75" customHeight="1" thickBot="1" x14ac:dyDescent="0.2">
      <c r="A35" s="56">
        <v>10</v>
      </c>
      <c r="B35" s="96"/>
      <c r="C35" s="71" t="s">
        <v>20</v>
      </c>
      <c r="D35" s="72">
        <f t="shared" si="2"/>
        <v>0</v>
      </c>
      <c r="E35" s="73">
        <v>0</v>
      </c>
      <c r="F35" s="73">
        <v>0</v>
      </c>
      <c r="G35" s="73">
        <v>0</v>
      </c>
      <c r="H35" s="73">
        <v>0</v>
      </c>
      <c r="I35" s="97">
        <v>0</v>
      </c>
      <c r="J35" s="98">
        <v>0</v>
      </c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s="56" customFormat="1" ht="12.75" customHeight="1" thickBot="1" x14ac:dyDescent="0.2">
      <c r="B36" s="8"/>
      <c r="C36" s="8"/>
      <c r="D36" s="99"/>
      <c r="E36" s="100"/>
      <c r="F36" s="100"/>
      <c r="G36" s="100"/>
      <c r="H36" s="100"/>
      <c r="I36" s="100"/>
      <c r="J36" s="100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s="56" customFormat="1" ht="12.75" customHeight="1" x14ac:dyDescent="0.15">
      <c r="B37" s="50" t="s">
        <v>31</v>
      </c>
      <c r="C37" s="51" t="s">
        <v>8</v>
      </c>
      <c r="D37" s="52" t="s">
        <v>9</v>
      </c>
      <c r="E37" s="53" t="s">
        <v>10</v>
      </c>
      <c r="F37" s="53" t="s">
        <v>11</v>
      </c>
      <c r="G37" s="53" t="s">
        <v>12</v>
      </c>
      <c r="H37" s="53" t="s">
        <v>13</v>
      </c>
      <c r="I37" s="54" t="s">
        <v>14</v>
      </c>
      <c r="J37" s="55" t="s">
        <v>15</v>
      </c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s="56" customFormat="1" ht="12.75" customHeight="1" x14ac:dyDescent="0.15">
      <c r="B38" s="87" t="s">
        <v>32</v>
      </c>
      <c r="C38" s="58" t="s">
        <v>17</v>
      </c>
      <c r="D38" s="88">
        <f>SUM(E38:I38)</f>
        <v>0</v>
      </c>
      <c r="E38" s="60">
        <f t="shared" ref="E38:J38" si="8">SUM(E39:E40)</f>
        <v>0</v>
      </c>
      <c r="F38" s="60">
        <f t="shared" si="8"/>
        <v>0</v>
      </c>
      <c r="G38" s="60">
        <f t="shared" si="8"/>
        <v>0</v>
      </c>
      <c r="H38" s="60">
        <f t="shared" si="8"/>
        <v>0</v>
      </c>
      <c r="I38" s="60">
        <f t="shared" si="8"/>
        <v>0</v>
      </c>
      <c r="J38" s="61">
        <f t="shared" si="8"/>
        <v>0</v>
      </c>
      <c r="K38" s="62" t="s">
        <v>33</v>
      </c>
      <c r="L38" s="8"/>
      <c r="M38" s="8"/>
      <c r="N38" s="8"/>
      <c r="O38" s="8"/>
      <c r="P38" s="8"/>
      <c r="Q38" s="8"/>
      <c r="R38" s="8"/>
      <c r="S38" s="8"/>
      <c r="T38" s="8"/>
    </row>
    <row r="39" spans="1:20" s="56" customFormat="1" ht="12.75" customHeight="1" x14ac:dyDescent="0.15">
      <c r="A39" s="56">
        <v>11</v>
      </c>
      <c r="B39" s="92"/>
      <c r="C39" s="66" t="s">
        <v>19</v>
      </c>
      <c r="D39" s="59">
        <f t="shared" ref="D39:D43" si="9">SUM(E39:I39)</f>
        <v>0</v>
      </c>
      <c r="E39" s="67">
        <v>0</v>
      </c>
      <c r="F39" s="67">
        <v>0</v>
      </c>
      <c r="G39" s="67">
        <v>0</v>
      </c>
      <c r="H39" s="67">
        <v>0</v>
      </c>
      <c r="I39" s="94">
        <v>0</v>
      </c>
      <c r="J39" s="69">
        <v>0</v>
      </c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s="56" customFormat="1" ht="12.75" customHeight="1" x14ac:dyDescent="0.15">
      <c r="A40" s="56">
        <v>12</v>
      </c>
      <c r="B40" s="93"/>
      <c r="C40" s="66" t="s">
        <v>20</v>
      </c>
      <c r="D40" s="59">
        <f t="shared" si="9"/>
        <v>0</v>
      </c>
      <c r="E40" s="67">
        <v>0</v>
      </c>
      <c r="F40" s="67">
        <v>0</v>
      </c>
      <c r="G40" s="67">
        <v>0</v>
      </c>
      <c r="H40" s="67">
        <v>0</v>
      </c>
      <c r="I40" s="94">
        <v>0</v>
      </c>
      <c r="J40" s="95">
        <v>0</v>
      </c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s="56" customFormat="1" ht="12.75" customHeight="1" x14ac:dyDescent="0.15">
      <c r="B41" s="87" t="s">
        <v>34</v>
      </c>
      <c r="C41" s="58" t="s">
        <v>17</v>
      </c>
      <c r="D41" s="88">
        <f>SUM(E41:I41)</f>
        <v>0</v>
      </c>
      <c r="E41" s="60">
        <f t="shared" ref="E41:J41" si="10">SUM(E42:E43)</f>
        <v>0</v>
      </c>
      <c r="F41" s="60">
        <f t="shared" si="10"/>
        <v>0</v>
      </c>
      <c r="G41" s="60">
        <f t="shared" si="10"/>
        <v>0</v>
      </c>
      <c r="H41" s="60">
        <f t="shared" si="10"/>
        <v>0</v>
      </c>
      <c r="I41" s="60">
        <f t="shared" si="10"/>
        <v>0</v>
      </c>
      <c r="J41" s="61">
        <f t="shared" si="10"/>
        <v>0</v>
      </c>
      <c r="K41" s="62" t="s">
        <v>35</v>
      </c>
      <c r="L41" s="8"/>
      <c r="M41" s="8"/>
      <c r="N41" s="8"/>
      <c r="O41" s="8"/>
      <c r="P41" s="8"/>
      <c r="Q41" s="8"/>
      <c r="R41" s="8"/>
      <c r="S41" s="8"/>
      <c r="T41" s="8"/>
    </row>
    <row r="42" spans="1:20" s="56" customFormat="1" ht="12.75" customHeight="1" x14ac:dyDescent="0.15">
      <c r="A42" s="56">
        <v>13</v>
      </c>
      <c r="B42" s="92"/>
      <c r="C42" s="66" t="s">
        <v>19</v>
      </c>
      <c r="D42" s="59">
        <f t="shared" si="9"/>
        <v>0</v>
      </c>
      <c r="E42" s="67">
        <v>0</v>
      </c>
      <c r="F42" s="67">
        <v>0</v>
      </c>
      <c r="G42" s="67">
        <v>0</v>
      </c>
      <c r="H42" s="67">
        <v>0</v>
      </c>
      <c r="I42" s="94">
        <v>0</v>
      </c>
      <c r="J42" s="69">
        <v>0</v>
      </c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s="56" customFormat="1" ht="12.75" customHeight="1" thickBot="1" x14ac:dyDescent="0.2">
      <c r="A43" s="56">
        <v>14</v>
      </c>
      <c r="B43" s="96"/>
      <c r="C43" s="71" t="s">
        <v>20</v>
      </c>
      <c r="D43" s="72">
        <f t="shared" si="9"/>
        <v>0</v>
      </c>
      <c r="E43" s="73">
        <v>0</v>
      </c>
      <c r="F43" s="73">
        <v>0</v>
      </c>
      <c r="G43" s="73">
        <v>0</v>
      </c>
      <c r="H43" s="73">
        <v>0</v>
      </c>
      <c r="I43" s="97">
        <v>0</v>
      </c>
      <c r="J43" s="98">
        <v>0</v>
      </c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s="56" customFormat="1" ht="12.75" customHeight="1" thickBot="1" x14ac:dyDescent="0.2">
      <c r="B44" s="8"/>
      <c r="C44" s="8"/>
      <c r="D44" s="99"/>
      <c r="E44" s="100"/>
      <c r="F44" s="100"/>
      <c r="G44" s="100"/>
      <c r="H44" s="100"/>
      <c r="I44" s="100"/>
      <c r="J44" s="100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s="56" customFormat="1" ht="12.75" customHeight="1" x14ac:dyDescent="0.15">
      <c r="B45" s="50" t="s">
        <v>36</v>
      </c>
      <c r="C45" s="51" t="s">
        <v>8</v>
      </c>
      <c r="D45" s="52" t="s">
        <v>9</v>
      </c>
      <c r="E45" s="53" t="s">
        <v>10</v>
      </c>
      <c r="F45" s="53" t="s">
        <v>11</v>
      </c>
      <c r="G45" s="53" t="s">
        <v>12</v>
      </c>
      <c r="H45" s="53" t="s">
        <v>13</v>
      </c>
      <c r="I45" s="54" t="s">
        <v>14</v>
      </c>
      <c r="J45" s="55" t="s">
        <v>15</v>
      </c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s="56" customFormat="1" ht="12.75" customHeight="1" x14ac:dyDescent="0.15">
      <c r="B46" s="101" t="s">
        <v>37</v>
      </c>
      <c r="C46" s="58" t="s">
        <v>17</v>
      </c>
      <c r="D46" s="88">
        <f>SUM(E46:I46)</f>
        <v>0</v>
      </c>
      <c r="E46" s="60">
        <f t="shared" ref="E46:J46" si="11">SUM(E47:E48)</f>
        <v>0</v>
      </c>
      <c r="F46" s="60">
        <f t="shared" si="11"/>
        <v>0</v>
      </c>
      <c r="G46" s="60">
        <f t="shared" si="11"/>
        <v>0</v>
      </c>
      <c r="H46" s="60">
        <f t="shared" si="11"/>
        <v>0</v>
      </c>
      <c r="I46" s="60">
        <f t="shared" si="11"/>
        <v>0</v>
      </c>
      <c r="J46" s="61">
        <f t="shared" si="11"/>
        <v>0</v>
      </c>
      <c r="K46" s="62" t="s">
        <v>38</v>
      </c>
      <c r="L46" s="8"/>
      <c r="M46" s="8"/>
      <c r="N46" s="8"/>
      <c r="O46" s="8"/>
      <c r="P46" s="8"/>
      <c r="Q46" s="8"/>
      <c r="R46" s="8"/>
      <c r="S46" s="8"/>
      <c r="T46" s="8"/>
    </row>
    <row r="47" spans="1:20" s="56" customFormat="1" ht="12.75" customHeight="1" x14ac:dyDescent="0.15">
      <c r="A47" s="56">
        <v>15</v>
      </c>
      <c r="B47" s="102"/>
      <c r="C47" s="66" t="s">
        <v>19</v>
      </c>
      <c r="D47" s="59">
        <f>SUM(E47:I47)</f>
        <v>0</v>
      </c>
      <c r="E47" s="67">
        <v>0</v>
      </c>
      <c r="F47" s="67">
        <v>0</v>
      </c>
      <c r="G47" s="67">
        <v>0</v>
      </c>
      <c r="H47" s="67">
        <v>0</v>
      </c>
      <c r="I47" s="94">
        <v>0</v>
      </c>
      <c r="J47" s="69">
        <v>0</v>
      </c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s="56" customFormat="1" ht="12.75" customHeight="1" thickBot="1" x14ac:dyDescent="0.2">
      <c r="A48" s="56">
        <v>16</v>
      </c>
      <c r="B48" s="103"/>
      <c r="C48" s="71" t="s">
        <v>20</v>
      </c>
      <c r="D48" s="72">
        <f>SUM(E48:I48)</f>
        <v>0</v>
      </c>
      <c r="E48" s="73">
        <v>0</v>
      </c>
      <c r="F48" s="73">
        <v>0</v>
      </c>
      <c r="G48" s="73">
        <v>0</v>
      </c>
      <c r="H48" s="73">
        <v>0</v>
      </c>
      <c r="I48" s="97">
        <v>0</v>
      </c>
      <c r="J48" s="98">
        <v>0</v>
      </c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s="56" customFormat="1" ht="12.75" customHeight="1" thickBot="1" x14ac:dyDescent="0.2">
      <c r="B49" s="104"/>
      <c r="C49" s="104"/>
      <c r="D49" s="99"/>
      <c r="E49" s="100"/>
      <c r="F49" s="100"/>
      <c r="G49" s="100"/>
      <c r="H49" s="100"/>
      <c r="I49" s="100"/>
      <c r="J49" s="100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s="56" customFormat="1" ht="12.75" customHeight="1" thickBot="1" x14ac:dyDescent="0.25">
      <c r="B50" s="105" t="s">
        <v>39</v>
      </c>
      <c r="C50" s="106"/>
      <c r="D50" s="106"/>
      <c r="E50" s="106"/>
      <c r="F50" s="106"/>
      <c r="G50" s="106"/>
      <c r="H50" s="106"/>
      <c r="I50" s="106"/>
      <c r="J50" s="107"/>
      <c r="K50" s="5"/>
      <c r="L50" s="5"/>
      <c r="M50" s="5"/>
      <c r="N50" s="5"/>
      <c r="O50" s="5"/>
      <c r="P50" s="8"/>
      <c r="Q50" s="8"/>
      <c r="R50" s="8"/>
      <c r="S50" s="8"/>
      <c r="T50" s="8"/>
    </row>
    <row r="51" spans="1:20" ht="12.75" customHeight="1" x14ac:dyDescent="0.2">
      <c r="B51" s="108" t="s">
        <v>40</v>
      </c>
      <c r="C51" s="109" t="s">
        <v>8</v>
      </c>
      <c r="D51" s="110" t="s">
        <v>9</v>
      </c>
      <c r="E51" s="111" t="s">
        <v>10</v>
      </c>
      <c r="F51" s="111" t="s">
        <v>11</v>
      </c>
      <c r="G51" s="111" t="s">
        <v>12</v>
      </c>
      <c r="H51" s="111" t="s">
        <v>13</v>
      </c>
      <c r="I51" s="112" t="s">
        <v>14</v>
      </c>
      <c r="J51" s="55" t="s">
        <v>15</v>
      </c>
      <c r="P51" s="27"/>
      <c r="Q51" s="27"/>
      <c r="R51" s="27"/>
      <c r="S51" s="27"/>
      <c r="T51" s="27"/>
    </row>
    <row r="52" spans="1:20" x14ac:dyDescent="0.2">
      <c r="B52" s="87" t="s">
        <v>41</v>
      </c>
      <c r="C52" s="58" t="s">
        <v>17</v>
      </c>
      <c r="D52" s="88">
        <f>SUM(E52:I52)</f>
        <v>0</v>
      </c>
      <c r="E52" s="60">
        <f t="shared" ref="E52:J52" si="12">SUM(E53:E54)</f>
        <v>0</v>
      </c>
      <c r="F52" s="60">
        <f t="shared" si="12"/>
        <v>0</v>
      </c>
      <c r="G52" s="60">
        <f t="shared" si="12"/>
        <v>0</v>
      </c>
      <c r="H52" s="60">
        <f t="shared" si="12"/>
        <v>0</v>
      </c>
      <c r="I52" s="60">
        <f t="shared" si="12"/>
        <v>0</v>
      </c>
      <c r="J52" s="61">
        <f t="shared" si="12"/>
        <v>0</v>
      </c>
      <c r="K52" s="113" t="s">
        <v>42</v>
      </c>
      <c r="P52" s="27"/>
      <c r="Q52" s="27"/>
      <c r="R52" s="27"/>
      <c r="S52" s="27"/>
      <c r="T52" s="27"/>
    </row>
    <row r="53" spans="1:20" x14ac:dyDescent="0.2">
      <c r="A53" s="5">
        <v>17</v>
      </c>
      <c r="B53" s="92"/>
      <c r="C53" s="66" t="s">
        <v>19</v>
      </c>
      <c r="D53" s="59">
        <f t="shared" ref="D53:D60" si="13">SUM(E53:I53)</f>
        <v>0</v>
      </c>
      <c r="E53" s="67">
        <v>0</v>
      </c>
      <c r="F53" s="67">
        <v>0</v>
      </c>
      <c r="G53" s="67">
        <v>0</v>
      </c>
      <c r="H53" s="67">
        <v>0</v>
      </c>
      <c r="I53" s="94">
        <v>0</v>
      </c>
      <c r="J53" s="69">
        <v>0</v>
      </c>
      <c r="P53" s="27"/>
      <c r="Q53" s="27"/>
      <c r="R53" s="27"/>
      <c r="S53" s="27"/>
      <c r="T53" s="27"/>
    </row>
    <row r="54" spans="1:20" x14ac:dyDescent="0.2">
      <c r="A54" s="5">
        <v>18</v>
      </c>
      <c r="B54" s="93"/>
      <c r="C54" s="66" t="s">
        <v>20</v>
      </c>
      <c r="D54" s="59">
        <f t="shared" si="13"/>
        <v>0</v>
      </c>
      <c r="E54" s="67">
        <v>0</v>
      </c>
      <c r="F54" s="67">
        <v>0</v>
      </c>
      <c r="G54" s="67">
        <v>0</v>
      </c>
      <c r="H54" s="67">
        <v>0</v>
      </c>
      <c r="I54" s="94">
        <v>0</v>
      </c>
      <c r="J54" s="95">
        <v>0</v>
      </c>
      <c r="P54" s="27"/>
      <c r="Q54" s="27"/>
      <c r="R54" s="27"/>
      <c r="S54" s="27"/>
      <c r="T54" s="27"/>
    </row>
    <row r="55" spans="1:20" x14ac:dyDescent="0.2">
      <c r="B55" s="87" t="s">
        <v>43</v>
      </c>
      <c r="C55" s="58" t="s">
        <v>17</v>
      </c>
      <c r="D55" s="88">
        <f>SUM(E55:I55)</f>
        <v>0</v>
      </c>
      <c r="E55" s="60">
        <f t="shared" ref="E55:J55" si="14">SUM(E56:E57)</f>
        <v>0</v>
      </c>
      <c r="F55" s="60">
        <f t="shared" si="14"/>
        <v>0</v>
      </c>
      <c r="G55" s="60">
        <f t="shared" si="14"/>
        <v>0</v>
      </c>
      <c r="H55" s="60">
        <f t="shared" si="14"/>
        <v>0</v>
      </c>
      <c r="I55" s="60">
        <f t="shared" si="14"/>
        <v>0</v>
      </c>
      <c r="J55" s="61">
        <f t="shared" si="14"/>
        <v>0</v>
      </c>
      <c r="K55" s="113" t="s">
        <v>44</v>
      </c>
      <c r="P55" s="27"/>
      <c r="Q55" s="27"/>
      <c r="R55" s="27"/>
      <c r="S55" s="27"/>
      <c r="T55" s="27"/>
    </row>
    <row r="56" spans="1:20" ht="12.75" customHeight="1" x14ac:dyDescent="0.2">
      <c r="A56" s="5">
        <v>19</v>
      </c>
      <c r="B56" s="92"/>
      <c r="C56" s="66" t="s">
        <v>19</v>
      </c>
      <c r="D56" s="59">
        <f t="shared" si="13"/>
        <v>0</v>
      </c>
      <c r="E56" s="67">
        <v>0</v>
      </c>
      <c r="F56" s="67">
        <v>0</v>
      </c>
      <c r="G56" s="67">
        <v>0</v>
      </c>
      <c r="H56" s="67">
        <v>0</v>
      </c>
      <c r="I56" s="94">
        <v>0</v>
      </c>
      <c r="J56" s="69">
        <v>0</v>
      </c>
      <c r="P56" s="27"/>
      <c r="Q56" s="27"/>
      <c r="R56" s="27"/>
      <c r="S56" s="27"/>
      <c r="T56" s="27"/>
    </row>
    <row r="57" spans="1:20" ht="12.75" customHeight="1" x14ac:dyDescent="0.2">
      <c r="A57" s="5">
        <v>20</v>
      </c>
      <c r="B57" s="93"/>
      <c r="C57" s="66" t="s">
        <v>20</v>
      </c>
      <c r="D57" s="59">
        <f t="shared" si="13"/>
        <v>0</v>
      </c>
      <c r="E57" s="67">
        <v>0</v>
      </c>
      <c r="F57" s="67">
        <v>0</v>
      </c>
      <c r="G57" s="67">
        <v>0</v>
      </c>
      <c r="H57" s="67">
        <v>0</v>
      </c>
      <c r="I57" s="94">
        <v>0</v>
      </c>
      <c r="J57" s="95">
        <v>0</v>
      </c>
      <c r="P57" s="27"/>
      <c r="Q57" s="27"/>
      <c r="R57" s="27"/>
      <c r="S57" s="27"/>
      <c r="T57" s="27"/>
    </row>
    <row r="58" spans="1:20" ht="12.75" customHeight="1" x14ac:dyDescent="0.2">
      <c r="B58" s="114" t="s">
        <v>45</v>
      </c>
      <c r="C58" s="58" t="s">
        <v>17</v>
      </c>
      <c r="D58" s="88">
        <f>SUM(E58:I58)</f>
        <v>0</v>
      </c>
      <c r="E58" s="60">
        <f t="shared" ref="E58:J58" si="15">SUM(E59:E60)</f>
        <v>0</v>
      </c>
      <c r="F58" s="60">
        <f t="shared" si="15"/>
        <v>0</v>
      </c>
      <c r="G58" s="60">
        <f t="shared" si="15"/>
        <v>0</v>
      </c>
      <c r="H58" s="60">
        <f t="shared" si="15"/>
        <v>0</v>
      </c>
      <c r="I58" s="60">
        <f t="shared" si="15"/>
        <v>0</v>
      </c>
      <c r="J58" s="61">
        <f t="shared" si="15"/>
        <v>0</v>
      </c>
      <c r="K58" s="113" t="s">
        <v>46</v>
      </c>
    </row>
    <row r="59" spans="1:20" ht="12.75" customHeight="1" x14ac:dyDescent="0.2">
      <c r="A59" s="5">
        <v>21</v>
      </c>
      <c r="B59" s="115"/>
      <c r="C59" s="66" t="s">
        <v>19</v>
      </c>
      <c r="D59" s="59">
        <f t="shared" si="13"/>
        <v>0</v>
      </c>
      <c r="E59" s="67">
        <v>0</v>
      </c>
      <c r="F59" s="67">
        <v>0</v>
      </c>
      <c r="G59" s="67">
        <v>0</v>
      </c>
      <c r="H59" s="67">
        <v>0</v>
      </c>
      <c r="I59" s="94">
        <v>0</v>
      </c>
      <c r="J59" s="69">
        <v>0</v>
      </c>
    </row>
    <row r="60" spans="1:20" ht="12.75" customHeight="1" thickBot="1" x14ac:dyDescent="0.25">
      <c r="A60" s="5">
        <v>22</v>
      </c>
      <c r="B60" s="116"/>
      <c r="C60" s="71" t="s">
        <v>20</v>
      </c>
      <c r="D60" s="72">
        <f t="shared" si="13"/>
        <v>0</v>
      </c>
      <c r="E60" s="73">
        <v>0</v>
      </c>
      <c r="F60" s="73">
        <v>0</v>
      </c>
      <c r="G60" s="73">
        <v>0</v>
      </c>
      <c r="H60" s="73">
        <v>0</v>
      </c>
      <c r="I60" s="97">
        <v>0</v>
      </c>
      <c r="J60" s="98">
        <v>0</v>
      </c>
    </row>
    <row r="61" spans="1:20" ht="12.75" customHeight="1" thickBot="1" x14ac:dyDescent="0.25">
      <c r="B61" s="117"/>
      <c r="C61" s="118"/>
      <c r="D61" s="119"/>
      <c r="E61" s="119"/>
      <c r="F61" s="119"/>
      <c r="G61" s="119"/>
      <c r="H61" s="119"/>
      <c r="I61" s="119"/>
      <c r="J61" s="119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2.75" customHeight="1" x14ac:dyDescent="0.2">
      <c r="B62" s="120" t="s">
        <v>47</v>
      </c>
      <c r="C62" s="121"/>
      <c r="D62" s="121"/>
      <c r="E62" s="121"/>
      <c r="F62" s="121"/>
      <c r="G62" s="121"/>
      <c r="H62" s="121"/>
      <c r="I62" s="121"/>
      <c r="J62" s="122"/>
    </row>
    <row r="63" spans="1:20" ht="12.75" customHeight="1" x14ac:dyDescent="0.2">
      <c r="B63" s="123" t="s">
        <v>48</v>
      </c>
      <c r="C63" s="124" t="s">
        <v>8</v>
      </c>
      <c r="D63" s="125" t="s">
        <v>9</v>
      </c>
      <c r="E63" s="126" t="s">
        <v>10</v>
      </c>
      <c r="F63" s="126" t="s">
        <v>11</v>
      </c>
      <c r="G63" s="126" t="s">
        <v>12</v>
      </c>
      <c r="H63" s="126" t="s">
        <v>13</v>
      </c>
      <c r="I63" s="127" t="s">
        <v>14</v>
      </c>
      <c r="J63" s="128" t="s">
        <v>15</v>
      </c>
    </row>
    <row r="64" spans="1:20" ht="12.75" customHeight="1" x14ac:dyDescent="0.2">
      <c r="B64" s="129" t="s">
        <v>22</v>
      </c>
      <c r="C64" s="58" t="s">
        <v>17</v>
      </c>
      <c r="D64" s="59">
        <f t="shared" ref="D64:D72" si="16">SUM(E64:I64)</f>
        <v>0</v>
      </c>
      <c r="E64" s="60">
        <f t="shared" ref="E64:J64" si="17">SUM(E65:E66)</f>
        <v>0</v>
      </c>
      <c r="F64" s="60">
        <f t="shared" si="17"/>
        <v>0</v>
      </c>
      <c r="G64" s="60">
        <f t="shared" si="17"/>
        <v>0</v>
      </c>
      <c r="H64" s="60">
        <f t="shared" si="17"/>
        <v>0</v>
      </c>
      <c r="I64" s="60">
        <f t="shared" si="17"/>
        <v>0</v>
      </c>
      <c r="J64" s="61">
        <f t="shared" si="17"/>
        <v>0</v>
      </c>
    </row>
    <row r="65" spans="1:20" ht="12.75" customHeight="1" x14ac:dyDescent="0.2">
      <c r="B65" s="92"/>
      <c r="C65" s="66" t="s">
        <v>19</v>
      </c>
      <c r="D65" s="59">
        <f t="shared" si="16"/>
        <v>0</v>
      </c>
      <c r="E65" s="60">
        <f t="shared" ref="E65:I66" si="18">E68+E71</f>
        <v>0</v>
      </c>
      <c r="F65" s="60">
        <f t="shared" si="18"/>
        <v>0</v>
      </c>
      <c r="G65" s="60">
        <f t="shared" si="18"/>
        <v>0</v>
      </c>
      <c r="H65" s="60">
        <f t="shared" si="18"/>
        <v>0</v>
      </c>
      <c r="I65" s="60">
        <f t="shared" si="18"/>
        <v>0</v>
      </c>
      <c r="J65" s="130">
        <v>0</v>
      </c>
    </row>
    <row r="66" spans="1:20" ht="12.75" customHeight="1" x14ac:dyDescent="0.2">
      <c r="B66" s="93"/>
      <c r="C66" s="66" t="s">
        <v>20</v>
      </c>
      <c r="D66" s="59">
        <f t="shared" si="16"/>
        <v>0</v>
      </c>
      <c r="E66" s="60">
        <f t="shared" si="18"/>
        <v>0</v>
      </c>
      <c r="F66" s="60">
        <f t="shared" si="18"/>
        <v>0</v>
      </c>
      <c r="G66" s="60">
        <f t="shared" si="18"/>
        <v>0</v>
      </c>
      <c r="H66" s="60">
        <f t="shared" si="18"/>
        <v>0</v>
      </c>
      <c r="I66" s="60">
        <f t="shared" si="18"/>
        <v>0</v>
      </c>
      <c r="J66" s="61">
        <f>J69+J72</f>
        <v>0</v>
      </c>
    </row>
    <row r="67" spans="1:20" ht="12.75" customHeight="1" x14ac:dyDescent="0.2">
      <c r="B67" s="131" t="s">
        <v>49</v>
      </c>
      <c r="C67" s="58" t="s">
        <v>17</v>
      </c>
      <c r="D67" s="59">
        <f>SUM(E67:I67)</f>
        <v>0</v>
      </c>
      <c r="E67" s="60">
        <f t="shared" ref="E67:J67" si="19">SUM(E68:E69)</f>
        <v>0</v>
      </c>
      <c r="F67" s="60">
        <f t="shared" si="19"/>
        <v>0</v>
      </c>
      <c r="G67" s="60">
        <f t="shared" si="19"/>
        <v>0</v>
      </c>
      <c r="H67" s="60">
        <f t="shared" si="19"/>
        <v>0</v>
      </c>
      <c r="I67" s="60">
        <f t="shared" si="19"/>
        <v>0</v>
      </c>
      <c r="J67" s="61">
        <f t="shared" si="19"/>
        <v>0</v>
      </c>
      <c r="K67" s="113" t="s">
        <v>50</v>
      </c>
    </row>
    <row r="68" spans="1:20" ht="12.75" customHeight="1" x14ac:dyDescent="0.2">
      <c r="A68" s="5">
        <v>23</v>
      </c>
      <c r="B68" s="132"/>
      <c r="C68" s="66" t="s">
        <v>19</v>
      </c>
      <c r="D68" s="59">
        <f t="shared" si="16"/>
        <v>0</v>
      </c>
      <c r="E68" s="67">
        <v>0</v>
      </c>
      <c r="F68" s="67">
        <v>0</v>
      </c>
      <c r="G68" s="67">
        <v>0</v>
      </c>
      <c r="H68" s="67">
        <v>0</v>
      </c>
      <c r="I68" s="94">
        <v>0</v>
      </c>
      <c r="J68" s="69">
        <v>0</v>
      </c>
    </row>
    <row r="69" spans="1:20" ht="12.75" customHeight="1" x14ac:dyDescent="0.2">
      <c r="A69" s="5">
        <v>24</v>
      </c>
      <c r="B69" s="133"/>
      <c r="C69" s="66" t="s">
        <v>20</v>
      </c>
      <c r="D69" s="59">
        <f t="shared" si="16"/>
        <v>0</v>
      </c>
      <c r="E69" s="67">
        <v>0</v>
      </c>
      <c r="F69" s="67">
        <v>0</v>
      </c>
      <c r="G69" s="67">
        <v>0</v>
      </c>
      <c r="H69" s="67">
        <v>0</v>
      </c>
      <c r="I69" s="94">
        <v>0</v>
      </c>
      <c r="J69" s="95">
        <v>0</v>
      </c>
    </row>
    <row r="70" spans="1:20" ht="12.75" customHeight="1" x14ac:dyDescent="0.2">
      <c r="B70" s="87" t="s">
        <v>51</v>
      </c>
      <c r="C70" s="58" t="s">
        <v>17</v>
      </c>
      <c r="D70" s="59">
        <f>SUM(E70:I70)</f>
        <v>0</v>
      </c>
      <c r="E70" s="60">
        <f t="shared" ref="E70:J70" si="20">SUM(E71:E72)</f>
        <v>0</v>
      </c>
      <c r="F70" s="60">
        <f t="shared" si="20"/>
        <v>0</v>
      </c>
      <c r="G70" s="60">
        <f t="shared" si="20"/>
        <v>0</v>
      </c>
      <c r="H70" s="60">
        <f t="shared" si="20"/>
        <v>0</v>
      </c>
      <c r="I70" s="60">
        <f t="shared" si="20"/>
        <v>0</v>
      </c>
      <c r="J70" s="61">
        <f t="shared" si="20"/>
        <v>0</v>
      </c>
      <c r="K70" s="113" t="s">
        <v>52</v>
      </c>
    </row>
    <row r="71" spans="1:20" ht="12.75" customHeight="1" x14ac:dyDescent="0.2">
      <c r="A71" s="5">
        <v>25</v>
      </c>
      <c r="B71" s="92"/>
      <c r="C71" s="66" t="s">
        <v>19</v>
      </c>
      <c r="D71" s="59">
        <f t="shared" si="16"/>
        <v>0</v>
      </c>
      <c r="E71" s="67">
        <v>0</v>
      </c>
      <c r="F71" s="67">
        <v>0</v>
      </c>
      <c r="G71" s="67">
        <v>0</v>
      </c>
      <c r="H71" s="67">
        <v>0</v>
      </c>
      <c r="I71" s="94">
        <v>0</v>
      </c>
      <c r="J71" s="69">
        <v>0</v>
      </c>
      <c r="K71" s="113" t="s">
        <v>53</v>
      </c>
    </row>
    <row r="72" spans="1:20" ht="12.75" customHeight="1" x14ac:dyDescent="0.2">
      <c r="A72" s="5">
        <v>26</v>
      </c>
      <c r="B72" s="92"/>
      <c r="C72" s="66" t="s">
        <v>20</v>
      </c>
      <c r="D72" s="59">
        <f t="shared" si="16"/>
        <v>0</v>
      </c>
      <c r="E72" s="67">
        <v>0</v>
      </c>
      <c r="F72" s="67">
        <v>0</v>
      </c>
      <c r="G72" s="67">
        <v>0</v>
      </c>
      <c r="H72" s="67">
        <v>0</v>
      </c>
      <c r="I72" s="94">
        <v>0</v>
      </c>
      <c r="J72" s="95">
        <v>0</v>
      </c>
    </row>
    <row r="73" spans="1:20" ht="12.75" customHeight="1" x14ac:dyDescent="0.2">
      <c r="B73" s="134" t="s">
        <v>54</v>
      </c>
      <c r="C73" s="124" t="s">
        <v>8</v>
      </c>
      <c r="D73" s="125" t="s">
        <v>9</v>
      </c>
      <c r="E73" s="126" t="s">
        <v>10</v>
      </c>
      <c r="F73" s="126" t="s">
        <v>11</v>
      </c>
      <c r="G73" s="126" t="s">
        <v>12</v>
      </c>
      <c r="H73" s="126" t="s">
        <v>13</v>
      </c>
      <c r="I73" s="127" t="s">
        <v>14</v>
      </c>
      <c r="J73" s="128" t="s">
        <v>15</v>
      </c>
      <c r="P73" s="27"/>
      <c r="Q73" s="27"/>
      <c r="R73" s="27"/>
      <c r="S73" s="27"/>
      <c r="T73" s="27"/>
    </row>
    <row r="74" spans="1:20" ht="12.75" customHeight="1" x14ac:dyDescent="0.2">
      <c r="B74" s="129" t="s">
        <v>22</v>
      </c>
      <c r="C74" s="58" t="s">
        <v>17</v>
      </c>
      <c r="D74" s="59">
        <f t="shared" ref="D74:D82" si="21">SUM(E74:I74)</f>
        <v>0</v>
      </c>
      <c r="E74" s="60">
        <f t="shared" ref="E74:J74" si="22">SUM(E75:E76)</f>
        <v>0</v>
      </c>
      <c r="F74" s="60">
        <f t="shared" si="22"/>
        <v>0</v>
      </c>
      <c r="G74" s="60">
        <f t="shared" si="22"/>
        <v>0</v>
      </c>
      <c r="H74" s="60">
        <f t="shared" si="22"/>
        <v>0</v>
      </c>
      <c r="I74" s="60">
        <f t="shared" si="22"/>
        <v>0</v>
      </c>
      <c r="J74" s="61">
        <f t="shared" si="22"/>
        <v>0</v>
      </c>
      <c r="P74" s="27"/>
      <c r="Q74" s="27"/>
      <c r="R74" s="27"/>
      <c r="S74" s="27"/>
      <c r="T74" s="27"/>
    </row>
    <row r="75" spans="1:20" ht="12.75" customHeight="1" x14ac:dyDescent="0.2">
      <c r="B75" s="92"/>
      <c r="C75" s="66" t="s">
        <v>19</v>
      </c>
      <c r="D75" s="59">
        <f t="shared" si="21"/>
        <v>0</v>
      </c>
      <c r="E75" s="60">
        <f t="shared" ref="E75:I76" si="23">E78+E81</f>
        <v>0</v>
      </c>
      <c r="F75" s="60">
        <f t="shared" si="23"/>
        <v>0</v>
      </c>
      <c r="G75" s="60">
        <f t="shared" si="23"/>
        <v>0</v>
      </c>
      <c r="H75" s="60">
        <f t="shared" si="23"/>
        <v>0</v>
      </c>
      <c r="I75" s="60">
        <f t="shared" si="23"/>
        <v>0</v>
      </c>
      <c r="J75" s="69">
        <v>0</v>
      </c>
      <c r="P75" s="27"/>
      <c r="Q75" s="27"/>
      <c r="R75" s="27"/>
      <c r="S75" s="27"/>
      <c r="T75" s="27"/>
    </row>
    <row r="76" spans="1:20" ht="12.75" customHeight="1" x14ac:dyDescent="0.2">
      <c r="B76" s="93"/>
      <c r="C76" s="66" t="s">
        <v>20</v>
      </c>
      <c r="D76" s="59">
        <f t="shared" si="21"/>
        <v>0</v>
      </c>
      <c r="E76" s="60">
        <f t="shared" si="23"/>
        <v>0</v>
      </c>
      <c r="F76" s="60">
        <f t="shared" si="23"/>
        <v>0</v>
      </c>
      <c r="G76" s="60">
        <f t="shared" si="23"/>
        <v>0</v>
      </c>
      <c r="H76" s="60">
        <f t="shared" si="23"/>
        <v>0</v>
      </c>
      <c r="I76" s="60">
        <f t="shared" si="23"/>
        <v>0</v>
      </c>
      <c r="J76" s="61">
        <f>J79+J82</f>
        <v>0</v>
      </c>
      <c r="P76" s="27"/>
      <c r="Q76" s="27"/>
      <c r="R76" s="27"/>
      <c r="S76" s="27"/>
      <c r="T76" s="27"/>
    </row>
    <row r="77" spans="1:20" ht="12.75" customHeight="1" x14ac:dyDescent="0.2">
      <c r="B77" s="87" t="s">
        <v>55</v>
      </c>
      <c r="C77" s="58" t="s">
        <v>17</v>
      </c>
      <c r="D77" s="59">
        <f>SUM(E77:I77)</f>
        <v>0</v>
      </c>
      <c r="E77" s="60">
        <f t="shared" ref="E77:J77" si="24">SUM(E78:E79)</f>
        <v>0</v>
      </c>
      <c r="F77" s="60">
        <f t="shared" si="24"/>
        <v>0</v>
      </c>
      <c r="G77" s="60">
        <f t="shared" si="24"/>
        <v>0</v>
      </c>
      <c r="H77" s="60">
        <f t="shared" si="24"/>
        <v>0</v>
      </c>
      <c r="I77" s="60">
        <f t="shared" si="24"/>
        <v>0</v>
      </c>
      <c r="J77" s="61">
        <f t="shared" si="24"/>
        <v>0</v>
      </c>
      <c r="K77" s="113" t="s">
        <v>56</v>
      </c>
      <c r="P77" s="27"/>
      <c r="Q77" s="27"/>
      <c r="R77" s="27"/>
      <c r="S77" s="27"/>
      <c r="T77" s="27"/>
    </row>
    <row r="78" spans="1:20" ht="12.75" customHeight="1" x14ac:dyDescent="0.2">
      <c r="A78" s="5">
        <v>27</v>
      </c>
      <c r="B78" s="92"/>
      <c r="C78" s="66" t="s">
        <v>19</v>
      </c>
      <c r="D78" s="59">
        <f t="shared" si="21"/>
        <v>0</v>
      </c>
      <c r="E78" s="67">
        <v>0</v>
      </c>
      <c r="F78" s="67">
        <v>0</v>
      </c>
      <c r="G78" s="67">
        <v>0</v>
      </c>
      <c r="H78" s="67">
        <v>0</v>
      </c>
      <c r="I78" s="94">
        <v>0</v>
      </c>
      <c r="J78" s="69">
        <v>0</v>
      </c>
      <c r="P78" s="27"/>
      <c r="Q78" s="27"/>
      <c r="R78" s="27"/>
      <c r="S78" s="27"/>
      <c r="T78" s="27"/>
    </row>
    <row r="79" spans="1:20" ht="12.75" customHeight="1" x14ac:dyDescent="0.2">
      <c r="A79" s="5">
        <v>28</v>
      </c>
      <c r="B79" s="93"/>
      <c r="C79" s="66" t="s">
        <v>20</v>
      </c>
      <c r="D79" s="59">
        <f t="shared" si="21"/>
        <v>0</v>
      </c>
      <c r="E79" s="67">
        <v>0</v>
      </c>
      <c r="F79" s="67">
        <v>0</v>
      </c>
      <c r="G79" s="67">
        <v>0</v>
      </c>
      <c r="H79" s="67">
        <v>0</v>
      </c>
      <c r="I79" s="94">
        <v>0</v>
      </c>
      <c r="J79" s="95">
        <v>0</v>
      </c>
      <c r="P79" s="27"/>
      <c r="Q79" s="27"/>
      <c r="R79" s="27"/>
      <c r="S79" s="27"/>
      <c r="T79" s="27"/>
    </row>
    <row r="80" spans="1:20" ht="12.75" customHeight="1" x14ac:dyDescent="0.2">
      <c r="B80" s="87" t="s">
        <v>57</v>
      </c>
      <c r="C80" s="58" t="s">
        <v>17</v>
      </c>
      <c r="D80" s="59">
        <f>SUM(E80:I80)</f>
        <v>0</v>
      </c>
      <c r="E80" s="60">
        <f t="shared" ref="E80:J80" si="25">SUM(E81:E82)</f>
        <v>0</v>
      </c>
      <c r="F80" s="60">
        <f t="shared" si="25"/>
        <v>0</v>
      </c>
      <c r="G80" s="60">
        <f t="shared" si="25"/>
        <v>0</v>
      </c>
      <c r="H80" s="60">
        <f t="shared" si="25"/>
        <v>0</v>
      </c>
      <c r="I80" s="60">
        <f t="shared" si="25"/>
        <v>0</v>
      </c>
      <c r="J80" s="61">
        <f t="shared" si="25"/>
        <v>0</v>
      </c>
      <c r="K80" s="113" t="s">
        <v>58</v>
      </c>
      <c r="P80" s="27"/>
      <c r="Q80" s="27"/>
      <c r="R80" s="27"/>
      <c r="S80" s="27"/>
      <c r="T80" s="27"/>
    </row>
    <row r="81" spans="1:20" ht="12.75" customHeight="1" x14ac:dyDescent="0.2">
      <c r="A81" s="5">
        <v>29</v>
      </c>
      <c r="B81" s="92"/>
      <c r="C81" s="66" t="s">
        <v>19</v>
      </c>
      <c r="D81" s="59">
        <f t="shared" si="21"/>
        <v>0</v>
      </c>
      <c r="E81" s="67">
        <v>0</v>
      </c>
      <c r="F81" s="67">
        <v>0</v>
      </c>
      <c r="G81" s="67">
        <v>0</v>
      </c>
      <c r="H81" s="67">
        <v>0</v>
      </c>
      <c r="I81" s="94">
        <v>0</v>
      </c>
      <c r="J81" s="69">
        <v>0</v>
      </c>
      <c r="K81" s="113" t="s">
        <v>59</v>
      </c>
      <c r="P81" s="27"/>
      <c r="Q81" s="27"/>
      <c r="R81" s="27"/>
      <c r="S81" s="27"/>
      <c r="T81" s="27"/>
    </row>
    <row r="82" spans="1:20" ht="12.75" customHeight="1" x14ac:dyDescent="0.2">
      <c r="A82" s="5">
        <v>30</v>
      </c>
      <c r="B82" s="93"/>
      <c r="C82" s="66" t="s">
        <v>20</v>
      </c>
      <c r="D82" s="59">
        <f t="shared" si="21"/>
        <v>0</v>
      </c>
      <c r="E82" s="67">
        <v>0</v>
      </c>
      <c r="F82" s="67">
        <v>0</v>
      </c>
      <c r="G82" s="67">
        <v>0</v>
      </c>
      <c r="H82" s="67">
        <v>0</v>
      </c>
      <c r="I82" s="94">
        <v>0</v>
      </c>
      <c r="J82" s="95">
        <v>0</v>
      </c>
      <c r="P82" s="27"/>
      <c r="Q82" s="27"/>
      <c r="R82" s="27"/>
      <c r="S82" s="27"/>
      <c r="T82" s="27"/>
    </row>
    <row r="83" spans="1:20" ht="12.75" customHeight="1" x14ac:dyDescent="0.2">
      <c r="B83" s="134" t="s">
        <v>60</v>
      </c>
      <c r="C83" s="124" t="s">
        <v>8</v>
      </c>
      <c r="D83" s="125" t="s">
        <v>9</v>
      </c>
      <c r="E83" s="126" t="s">
        <v>10</v>
      </c>
      <c r="F83" s="126" t="s">
        <v>11</v>
      </c>
      <c r="G83" s="126" t="s">
        <v>12</v>
      </c>
      <c r="H83" s="126" t="s">
        <v>13</v>
      </c>
      <c r="I83" s="127" t="s">
        <v>14</v>
      </c>
      <c r="J83" s="128" t="s">
        <v>15</v>
      </c>
      <c r="P83" s="27"/>
      <c r="Q83" s="27"/>
      <c r="R83" s="27"/>
      <c r="S83" s="27"/>
      <c r="T83" s="27"/>
    </row>
    <row r="84" spans="1:20" ht="12.75" customHeight="1" x14ac:dyDescent="0.2">
      <c r="B84" s="92" t="s">
        <v>61</v>
      </c>
      <c r="C84" s="58" t="s">
        <v>17</v>
      </c>
      <c r="D84" s="59">
        <f>SUM(E84:I84)</f>
        <v>0</v>
      </c>
      <c r="E84" s="60">
        <f t="shared" ref="E84:J84" si="26">SUM(E85:E86)</f>
        <v>0</v>
      </c>
      <c r="F84" s="60">
        <f t="shared" si="26"/>
        <v>0</v>
      </c>
      <c r="G84" s="60">
        <f t="shared" si="26"/>
        <v>0</v>
      </c>
      <c r="H84" s="60">
        <f t="shared" si="26"/>
        <v>0</v>
      </c>
      <c r="I84" s="60">
        <f t="shared" si="26"/>
        <v>0</v>
      </c>
      <c r="J84" s="61">
        <f t="shared" si="26"/>
        <v>0</v>
      </c>
      <c r="K84" s="113" t="s">
        <v>62</v>
      </c>
    </row>
    <row r="85" spans="1:20" ht="12.75" customHeight="1" x14ac:dyDescent="0.2">
      <c r="A85" s="5">
        <v>31</v>
      </c>
      <c r="B85" s="92"/>
      <c r="C85" s="66" t="s">
        <v>19</v>
      </c>
      <c r="D85" s="59">
        <f t="shared" ref="D85:D98" si="27">SUM(E85:I85)</f>
        <v>0</v>
      </c>
      <c r="E85" s="67">
        <v>0</v>
      </c>
      <c r="F85" s="67">
        <v>0</v>
      </c>
      <c r="G85" s="67">
        <v>0</v>
      </c>
      <c r="H85" s="67">
        <v>0</v>
      </c>
      <c r="I85" s="94">
        <v>0</v>
      </c>
      <c r="J85" s="69">
        <v>0</v>
      </c>
    </row>
    <row r="86" spans="1:20" ht="12.75" customHeight="1" x14ac:dyDescent="0.2">
      <c r="A86" s="5">
        <v>32</v>
      </c>
      <c r="B86" s="93"/>
      <c r="C86" s="66" t="s">
        <v>20</v>
      </c>
      <c r="D86" s="59">
        <f t="shared" si="27"/>
        <v>0</v>
      </c>
      <c r="E86" s="67">
        <v>0</v>
      </c>
      <c r="F86" s="67">
        <v>0</v>
      </c>
      <c r="G86" s="67">
        <v>0</v>
      </c>
      <c r="H86" s="67">
        <v>0</v>
      </c>
      <c r="I86" s="94">
        <v>0</v>
      </c>
      <c r="J86" s="95">
        <v>0</v>
      </c>
    </row>
    <row r="87" spans="1:20" ht="12.75" customHeight="1" x14ac:dyDescent="0.2">
      <c r="B87" s="92" t="s">
        <v>63</v>
      </c>
      <c r="C87" s="58" t="s">
        <v>17</v>
      </c>
      <c r="D87" s="59">
        <f>SUM(E87:I87)</f>
        <v>0</v>
      </c>
      <c r="E87" s="60">
        <f t="shared" ref="E87:J87" si="28">SUM(E88:E89)</f>
        <v>0</v>
      </c>
      <c r="F87" s="60">
        <f t="shared" si="28"/>
        <v>0</v>
      </c>
      <c r="G87" s="60">
        <f t="shared" si="28"/>
        <v>0</v>
      </c>
      <c r="H87" s="60">
        <f t="shared" si="28"/>
        <v>0</v>
      </c>
      <c r="I87" s="60">
        <f t="shared" si="28"/>
        <v>0</v>
      </c>
      <c r="J87" s="61">
        <f t="shared" si="28"/>
        <v>0</v>
      </c>
      <c r="K87" s="78" t="s">
        <v>64</v>
      </c>
    </row>
    <row r="88" spans="1:20" ht="12.75" customHeight="1" x14ac:dyDescent="0.2">
      <c r="A88" s="5">
        <v>33</v>
      </c>
      <c r="B88" s="92"/>
      <c r="C88" s="66" t="s">
        <v>19</v>
      </c>
      <c r="D88" s="59">
        <f t="shared" si="27"/>
        <v>0</v>
      </c>
      <c r="E88" s="67">
        <v>0</v>
      </c>
      <c r="F88" s="67">
        <v>0</v>
      </c>
      <c r="G88" s="67">
        <v>0</v>
      </c>
      <c r="H88" s="67">
        <v>0</v>
      </c>
      <c r="I88" s="94">
        <v>0</v>
      </c>
      <c r="J88" s="69">
        <v>0</v>
      </c>
    </row>
    <row r="89" spans="1:20" ht="12.75" customHeight="1" x14ac:dyDescent="0.2">
      <c r="A89" s="5">
        <v>34</v>
      </c>
      <c r="B89" s="92"/>
      <c r="C89" s="66" t="s">
        <v>20</v>
      </c>
      <c r="D89" s="59">
        <f t="shared" si="27"/>
        <v>0</v>
      </c>
      <c r="E89" s="67">
        <v>0</v>
      </c>
      <c r="F89" s="67">
        <v>0</v>
      </c>
      <c r="G89" s="67">
        <v>0</v>
      </c>
      <c r="H89" s="67">
        <v>0</v>
      </c>
      <c r="I89" s="94">
        <v>0</v>
      </c>
      <c r="J89" s="95">
        <v>0</v>
      </c>
    </row>
    <row r="90" spans="1:20" ht="12.75" customHeight="1" x14ac:dyDescent="0.2">
      <c r="B90" s="87" t="s">
        <v>65</v>
      </c>
      <c r="C90" s="58" t="s">
        <v>17</v>
      </c>
      <c r="D90" s="59">
        <f>SUM(E90:I90)</f>
        <v>0</v>
      </c>
      <c r="E90" s="60">
        <f t="shared" ref="E90:J90" si="29">SUM(E91:E92)</f>
        <v>0</v>
      </c>
      <c r="F90" s="60">
        <f t="shared" si="29"/>
        <v>0</v>
      </c>
      <c r="G90" s="60">
        <f t="shared" si="29"/>
        <v>0</v>
      </c>
      <c r="H90" s="60">
        <f t="shared" si="29"/>
        <v>0</v>
      </c>
      <c r="I90" s="60">
        <f t="shared" si="29"/>
        <v>0</v>
      </c>
      <c r="J90" s="61">
        <f t="shared" si="29"/>
        <v>0</v>
      </c>
      <c r="K90" s="78" t="s">
        <v>66</v>
      </c>
    </row>
    <row r="91" spans="1:20" ht="12.75" customHeight="1" x14ac:dyDescent="0.2">
      <c r="A91" s="5">
        <v>35</v>
      </c>
      <c r="B91" s="135"/>
      <c r="C91" s="66" t="s">
        <v>19</v>
      </c>
      <c r="D91" s="59">
        <f t="shared" si="27"/>
        <v>0</v>
      </c>
      <c r="E91" s="67">
        <v>0</v>
      </c>
      <c r="F91" s="67">
        <v>0</v>
      </c>
      <c r="G91" s="67">
        <v>0</v>
      </c>
      <c r="H91" s="67">
        <v>0</v>
      </c>
      <c r="I91" s="94">
        <v>0</v>
      </c>
      <c r="J91" s="69">
        <v>0</v>
      </c>
    </row>
    <row r="92" spans="1:20" ht="12.75" customHeight="1" x14ac:dyDescent="0.2">
      <c r="A92" s="5">
        <v>36</v>
      </c>
      <c r="B92" s="93"/>
      <c r="C92" s="66" t="s">
        <v>20</v>
      </c>
      <c r="D92" s="59">
        <f t="shared" si="27"/>
        <v>0</v>
      </c>
      <c r="E92" s="67">
        <v>0</v>
      </c>
      <c r="F92" s="67">
        <v>0</v>
      </c>
      <c r="G92" s="67">
        <v>0</v>
      </c>
      <c r="H92" s="67">
        <v>0</v>
      </c>
      <c r="I92" s="94">
        <v>0</v>
      </c>
      <c r="J92" s="95">
        <v>0</v>
      </c>
    </row>
    <row r="93" spans="1:20" ht="12.75" customHeight="1" x14ac:dyDescent="0.2">
      <c r="B93" s="87" t="s">
        <v>67</v>
      </c>
      <c r="C93" s="58" t="s">
        <v>17</v>
      </c>
      <c r="D93" s="59">
        <f>SUM(E93:I93)</f>
        <v>0</v>
      </c>
      <c r="E93" s="60">
        <f t="shared" ref="E93:J93" si="30">SUM(E94:E95)</f>
        <v>0</v>
      </c>
      <c r="F93" s="60">
        <f t="shared" si="30"/>
        <v>0</v>
      </c>
      <c r="G93" s="60">
        <f t="shared" si="30"/>
        <v>0</v>
      </c>
      <c r="H93" s="60">
        <f t="shared" si="30"/>
        <v>0</v>
      </c>
      <c r="I93" s="60">
        <f t="shared" si="30"/>
        <v>0</v>
      </c>
      <c r="J93" s="61">
        <f t="shared" si="30"/>
        <v>0</v>
      </c>
      <c r="K93" s="78" t="s">
        <v>68</v>
      </c>
    </row>
    <row r="94" spans="1:20" ht="12.75" customHeight="1" x14ac:dyDescent="0.2">
      <c r="A94" s="5">
        <v>37</v>
      </c>
      <c r="B94" s="135"/>
      <c r="C94" s="66" t="s">
        <v>19</v>
      </c>
      <c r="D94" s="59">
        <f>SUM(E94:I94)</f>
        <v>0</v>
      </c>
      <c r="E94" s="67">
        <v>0</v>
      </c>
      <c r="F94" s="67">
        <v>0</v>
      </c>
      <c r="G94" s="67">
        <v>0</v>
      </c>
      <c r="H94" s="67">
        <v>0</v>
      </c>
      <c r="I94" s="94">
        <v>0</v>
      </c>
      <c r="J94" s="69">
        <v>0</v>
      </c>
    </row>
    <row r="95" spans="1:20" ht="12.75" customHeight="1" x14ac:dyDescent="0.2">
      <c r="A95" s="5">
        <v>38</v>
      </c>
      <c r="B95" s="93"/>
      <c r="C95" s="66" t="s">
        <v>20</v>
      </c>
      <c r="D95" s="59">
        <f>SUM(E95:I95)</f>
        <v>0</v>
      </c>
      <c r="E95" s="67">
        <v>0</v>
      </c>
      <c r="F95" s="67">
        <v>0</v>
      </c>
      <c r="G95" s="67">
        <v>0</v>
      </c>
      <c r="H95" s="67">
        <v>0</v>
      </c>
      <c r="I95" s="94">
        <v>0</v>
      </c>
      <c r="J95" s="95">
        <v>0</v>
      </c>
    </row>
    <row r="96" spans="1:20" ht="12.75" customHeight="1" x14ac:dyDescent="0.2">
      <c r="B96" s="136" t="s">
        <v>45</v>
      </c>
      <c r="C96" s="137" t="s">
        <v>17</v>
      </c>
      <c r="D96" s="59">
        <f>SUM(E96:I96)</f>
        <v>0</v>
      </c>
      <c r="E96" s="60">
        <f t="shared" ref="E96:J96" si="31">SUM(E97:E98)</f>
        <v>0</v>
      </c>
      <c r="F96" s="60">
        <f t="shared" si="31"/>
        <v>0</v>
      </c>
      <c r="G96" s="60">
        <f t="shared" si="31"/>
        <v>0</v>
      </c>
      <c r="H96" s="60">
        <f t="shared" si="31"/>
        <v>0</v>
      </c>
      <c r="I96" s="60">
        <f t="shared" si="31"/>
        <v>0</v>
      </c>
      <c r="J96" s="61">
        <f t="shared" si="31"/>
        <v>0</v>
      </c>
      <c r="K96" s="78" t="s">
        <v>69</v>
      </c>
    </row>
    <row r="97" spans="1:10" ht="12.75" customHeight="1" x14ac:dyDescent="0.2">
      <c r="A97" s="5">
        <v>39</v>
      </c>
      <c r="B97" s="136"/>
      <c r="C97" s="66" t="s">
        <v>19</v>
      </c>
      <c r="D97" s="59">
        <f t="shared" si="27"/>
        <v>0</v>
      </c>
      <c r="E97" s="67">
        <v>0</v>
      </c>
      <c r="F97" s="67">
        <v>0</v>
      </c>
      <c r="G97" s="67">
        <v>0</v>
      </c>
      <c r="H97" s="67">
        <v>0</v>
      </c>
      <c r="I97" s="94">
        <v>0</v>
      </c>
      <c r="J97" s="69">
        <v>0</v>
      </c>
    </row>
    <row r="98" spans="1:10" ht="12.75" customHeight="1" thickBot="1" x14ac:dyDescent="0.25">
      <c r="A98" s="5">
        <v>40</v>
      </c>
      <c r="B98" s="138"/>
      <c r="C98" s="71" t="s">
        <v>20</v>
      </c>
      <c r="D98" s="72">
        <f t="shared" si="27"/>
        <v>0</v>
      </c>
      <c r="E98" s="73">
        <v>0</v>
      </c>
      <c r="F98" s="73">
        <v>0</v>
      </c>
      <c r="G98" s="73">
        <v>0</v>
      </c>
      <c r="H98" s="73">
        <v>0</v>
      </c>
      <c r="I98" s="97">
        <v>0</v>
      </c>
      <c r="J98" s="98">
        <v>0</v>
      </c>
    </row>
    <row r="99" spans="1:10" ht="12.75" customHeight="1" thickBot="1" x14ac:dyDescent="0.25"/>
    <row r="100" spans="1:10" ht="12.75" customHeight="1" x14ac:dyDescent="0.2">
      <c r="B100" s="139" t="s">
        <v>70</v>
      </c>
      <c r="C100" s="140"/>
      <c r="D100" s="48"/>
    </row>
    <row r="101" spans="1:10" ht="21.75" customHeight="1" x14ac:dyDescent="0.2">
      <c r="B101" s="141" t="s">
        <v>71</v>
      </c>
      <c r="C101" s="142">
        <f>SUM(D102:D103)</f>
        <v>0</v>
      </c>
    </row>
    <row r="102" spans="1:10" ht="12.75" customHeight="1" x14ac:dyDescent="0.2">
      <c r="A102" s="5">
        <v>41</v>
      </c>
      <c r="B102" s="143" t="s">
        <v>72</v>
      </c>
      <c r="C102" s="144"/>
      <c r="D102" s="145" t="s">
        <v>73</v>
      </c>
    </row>
    <row r="103" spans="1:10" ht="12.75" customHeight="1" x14ac:dyDescent="0.2">
      <c r="A103" s="5">
        <v>42</v>
      </c>
      <c r="B103" s="143" t="s">
        <v>74</v>
      </c>
      <c r="C103" s="144"/>
      <c r="D103" s="145" t="s">
        <v>75</v>
      </c>
    </row>
    <row r="104" spans="1:10" ht="12.75" customHeight="1" x14ac:dyDescent="0.2">
      <c r="B104" s="146" t="s">
        <v>76</v>
      </c>
      <c r="C104" s="147"/>
      <c r="D104" s="78"/>
    </row>
    <row r="105" spans="1:10" ht="12.75" customHeight="1" x14ac:dyDescent="0.2">
      <c r="A105" s="5">
        <v>43</v>
      </c>
      <c r="B105" s="143" t="s">
        <v>77</v>
      </c>
      <c r="C105" s="144"/>
      <c r="D105" s="145" t="s">
        <v>78</v>
      </c>
    </row>
    <row r="106" spans="1:10" ht="12.75" customHeight="1" x14ac:dyDescent="0.2">
      <c r="A106" s="5">
        <v>44</v>
      </c>
      <c r="B106" s="143" t="s">
        <v>79</v>
      </c>
      <c r="C106" s="144"/>
      <c r="D106" s="145" t="s">
        <v>80</v>
      </c>
    </row>
    <row r="107" spans="1:10" ht="12.75" customHeight="1" x14ac:dyDescent="0.2">
      <c r="A107" s="5">
        <v>45</v>
      </c>
      <c r="B107" s="143" t="s">
        <v>81</v>
      </c>
      <c r="C107" s="144"/>
      <c r="D107" s="145" t="s">
        <v>82</v>
      </c>
    </row>
    <row r="108" spans="1:10" ht="12.75" customHeight="1" x14ac:dyDescent="0.2">
      <c r="B108" s="146" t="s">
        <v>83</v>
      </c>
      <c r="C108" s="147"/>
      <c r="D108" s="78"/>
    </row>
    <row r="109" spans="1:10" ht="12.75" customHeight="1" x14ac:dyDescent="0.2">
      <c r="B109" s="148" t="s">
        <v>84</v>
      </c>
      <c r="C109" s="142">
        <f>SUM(C110:C112)</f>
        <v>0</v>
      </c>
      <c r="D109" s="78"/>
    </row>
    <row r="110" spans="1:10" ht="12.75" customHeight="1" x14ac:dyDescent="0.2">
      <c r="A110" s="5">
        <v>46</v>
      </c>
      <c r="B110" s="143" t="s">
        <v>85</v>
      </c>
      <c r="C110" s="144"/>
      <c r="D110" s="145" t="s">
        <v>86</v>
      </c>
    </row>
    <row r="111" spans="1:10" ht="12.75" customHeight="1" x14ac:dyDescent="0.2">
      <c r="A111" s="5">
        <v>47</v>
      </c>
      <c r="B111" s="143" t="s">
        <v>87</v>
      </c>
      <c r="C111" s="144"/>
      <c r="D111" s="145" t="s">
        <v>88</v>
      </c>
    </row>
    <row r="112" spans="1:10" ht="12.75" customHeight="1" thickBot="1" x14ac:dyDescent="0.25">
      <c r="A112" s="5">
        <v>48</v>
      </c>
      <c r="B112" s="149" t="s">
        <v>89</v>
      </c>
      <c r="C112" s="150"/>
      <c r="D112" s="145" t="s">
        <v>90</v>
      </c>
    </row>
    <row r="113" spans="1:10" ht="12.75" customHeight="1" x14ac:dyDescent="0.2">
      <c r="B113" s="151" t="s">
        <v>91</v>
      </c>
      <c r="C113" s="152"/>
      <c r="D113" s="78"/>
    </row>
    <row r="114" spans="1:10" ht="12.75" customHeight="1" x14ac:dyDescent="0.2">
      <c r="B114" s="148" t="s">
        <v>92</v>
      </c>
      <c r="C114" s="142">
        <f>SUM(D115:D117)</f>
        <v>0</v>
      </c>
      <c r="D114" s="78"/>
    </row>
    <row r="115" spans="1:10" ht="12.75" customHeight="1" x14ac:dyDescent="0.2">
      <c r="A115" s="5">
        <v>49</v>
      </c>
      <c r="B115" s="143" t="s">
        <v>93</v>
      </c>
      <c r="C115" s="144"/>
      <c r="D115" s="145" t="s">
        <v>94</v>
      </c>
    </row>
    <row r="116" spans="1:10" ht="12.75" customHeight="1" x14ac:dyDescent="0.2">
      <c r="A116" s="5">
        <v>50</v>
      </c>
      <c r="B116" s="143" t="s">
        <v>95</v>
      </c>
      <c r="C116" s="144"/>
      <c r="D116" s="145" t="s">
        <v>96</v>
      </c>
    </row>
    <row r="117" spans="1:10" ht="12.75" customHeight="1" thickBot="1" x14ac:dyDescent="0.25">
      <c r="A117" s="5">
        <v>51</v>
      </c>
      <c r="B117" s="149" t="s">
        <v>89</v>
      </c>
      <c r="C117" s="150"/>
      <c r="D117" s="145" t="s">
        <v>97</v>
      </c>
    </row>
    <row r="118" spans="1:10" ht="12.75" customHeight="1" thickBot="1" x14ac:dyDescent="0.25">
      <c r="D118" s="78"/>
    </row>
    <row r="119" spans="1:10" ht="12.75" customHeight="1" x14ac:dyDescent="0.2">
      <c r="B119" s="151" t="s">
        <v>98</v>
      </c>
      <c r="C119" s="152"/>
      <c r="D119" s="153"/>
      <c r="E119" s="10"/>
      <c r="F119" s="10"/>
      <c r="G119" s="10"/>
      <c r="H119" s="10"/>
      <c r="I119" s="10"/>
      <c r="J119" s="10"/>
    </row>
    <row r="120" spans="1:10" ht="12.75" customHeight="1" x14ac:dyDescent="0.2">
      <c r="A120" s="5">
        <v>52</v>
      </c>
      <c r="B120" s="143" t="s">
        <v>99</v>
      </c>
      <c r="C120" s="144"/>
      <c r="D120" s="145" t="s">
        <v>100</v>
      </c>
    </row>
    <row r="121" spans="1:10" ht="12.75" customHeight="1" x14ac:dyDescent="0.2">
      <c r="A121" s="5">
        <v>53</v>
      </c>
      <c r="B121" s="143" t="s">
        <v>101</v>
      </c>
      <c r="C121" s="144"/>
      <c r="D121" s="145" t="s">
        <v>102</v>
      </c>
    </row>
    <row r="122" spans="1:10" ht="12.75" customHeight="1" thickBot="1" x14ac:dyDescent="0.25">
      <c r="A122" s="5">
        <v>54</v>
      </c>
      <c r="B122" s="149" t="s">
        <v>103</v>
      </c>
      <c r="C122" s="150"/>
      <c r="D122" s="145" t="s">
        <v>104</v>
      </c>
    </row>
    <row r="123" spans="1:10" ht="12.75" customHeight="1" x14ac:dyDescent="0.2">
      <c r="B123" s="154"/>
      <c r="C123" s="155"/>
    </row>
    <row r="124" spans="1:10" ht="12.75" customHeight="1" thickBot="1" x14ac:dyDescent="0.25">
      <c r="B124" s="156" t="s">
        <v>105</v>
      </c>
      <c r="C124" s="157"/>
    </row>
    <row r="125" spans="1:10" ht="12.75" customHeight="1" x14ac:dyDescent="0.2">
      <c r="B125" s="151" t="s">
        <v>106</v>
      </c>
      <c r="C125" s="152"/>
    </row>
    <row r="126" spans="1:10" ht="12.75" customHeight="1" x14ac:dyDescent="0.2">
      <c r="A126" s="5">
        <v>55</v>
      </c>
      <c r="B126" s="158" t="s">
        <v>107</v>
      </c>
      <c r="C126" s="144"/>
      <c r="D126" s="145" t="s">
        <v>108</v>
      </c>
    </row>
    <row r="127" spans="1:10" ht="12.75" customHeight="1" x14ac:dyDescent="0.2">
      <c r="A127" s="5">
        <v>56</v>
      </c>
      <c r="B127" s="158" t="s">
        <v>109</v>
      </c>
      <c r="C127" s="144"/>
      <c r="D127" s="145" t="s">
        <v>110</v>
      </c>
    </row>
    <row r="128" spans="1:10" ht="12.75" customHeight="1" thickBot="1" x14ac:dyDescent="0.25">
      <c r="A128" s="5">
        <v>57</v>
      </c>
      <c r="B128" s="159" t="s">
        <v>111</v>
      </c>
      <c r="C128" s="150"/>
      <c r="D128" s="145" t="s">
        <v>112</v>
      </c>
    </row>
    <row r="129" spans="2:10" ht="12.75" customHeight="1" x14ac:dyDescent="0.2">
      <c r="B129" s="154"/>
      <c r="C129" s="154"/>
      <c r="D129" s="157"/>
    </row>
    <row r="131" spans="2:10" ht="12.75" customHeight="1" x14ac:dyDescent="0.2">
      <c r="B131" s="160" t="s">
        <v>113</v>
      </c>
      <c r="E131" s="27"/>
      <c r="H131" s="161" t="s">
        <v>114</v>
      </c>
      <c r="I131" s="162" t="s">
        <v>115</v>
      </c>
      <c r="J131" s="162"/>
    </row>
    <row r="132" spans="2:10" ht="12.75" customHeight="1" x14ac:dyDescent="0.2">
      <c r="B132" s="160" t="s">
        <v>116</v>
      </c>
      <c r="C132"/>
      <c r="D132"/>
      <c r="E132"/>
      <c r="F132"/>
      <c r="G132"/>
      <c r="H132"/>
    </row>
    <row r="133" spans="2:10" ht="12.75" customHeight="1" x14ac:dyDescent="0.2">
      <c r="E133" s="27"/>
    </row>
    <row r="134" spans="2:10" ht="12.75" customHeight="1" x14ac:dyDescent="0.2">
      <c r="E134" s="27"/>
    </row>
    <row r="135" spans="2:10" ht="12.75" customHeight="1" x14ac:dyDescent="0.2">
      <c r="E135" s="27"/>
    </row>
    <row r="136" spans="2:10" ht="12.75" customHeight="1" x14ac:dyDescent="0.2">
      <c r="E136" s="27"/>
    </row>
    <row r="137" spans="2:10" ht="12.75" customHeight="1" x14ac:dyDescent="0.2">
      <c r="E137" s="27"/>
    </row>
    <row r="138" spans="2:10" ht="12.75" customHeight="1" x14ac:dyDescent="0.2">
      <c r="E138" s="27"/>
    </row>
    <row r="139" spans="2:10" ht="12.75" customHeight="1" x14ac:dyDescent="0.2">
      <c r="E139" s="27"/>
    </row>
    <row r="140" spans="2:10" ht="12.75" customHeight="1" x14ac:dyDescent="0.2">
      <c r="E140" s="27"/>
    </row>
    <row r="141" spans="2:10" ht="12.75" customHeight="1" x14ac:dyDescent="0.2">
      <c r="E141" s="27"/>
    </row>
  </sheetData>
  <mergeCells count="17">
    <mergeCell ref="B108:C108"/>
    <mergeCell ref="B113:C113"/>
    <mergeCell ref="B119:C119"/>
    <mergeCell ref="B125:C125"/>
    <mergeCell ref="I131:J131"/>
    <mergeCell ref="B58:B60"/>
    <mergeCell ref="B62:J62"/>
    <mergeCell ref="B67:B69"/>
    <mergeCell ref="B96:B98"/>
    <mergeCell ref="B100:C100"/>
    <mergeCell ref="B104:C104"/>
    <mergeCell ref="B4:J4"/>
    <mergeCell ref="C6:E6"/>
    <mergeCell ref="C8:E8"/>
    <mergeCell ref="C10:E12"/>
    <mergeCell ref="B16:B18"/>
    <mergeCell ref="B50:J50"/>
  </mergeCells>
  <printOptions horizontalCentered="1" verticalCentered="1"/>
  <pageMargins left="0" right="0" top="0.39370078740157483" bottom="0.39370078740157483" header="0" footer="0"/>
  <pageSetup paperSize="9" scale="90" orientation="portrait" r:id="rId1"/>
  <headerFooter alignWithMargins="0"/>
  <rowBreaks count="1" manualBreakCount="1">
    <brk id="82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showGridLines="0" zoomScaleNormal="100" zoomScaleSheetLayoutView="75" workbookViewId="0">
      <pane xSplit="3" topLeftCell="D1" activePane="topRight" state="frozen"/>
      <selection activeCell="B113" sqref="B113:C113"/>
      <selection pane="topRight" activeCell="E107" sqref="E107"/>
    </sheetView>
  </sheetViews>
  <sheetFormatPr baseColWidth="10" defaultRowHeight="12.75" customHeight="1" x14ac:dyDescent="0.2"/>
  <cols>
    <col min="1" max="1" width="3.140625" customWidth="1"/>
    <col min="2" max="2" width="16.7109375" customWidth="1"/>
    <col min="3" max="3" width="7" customWidth="1"/>
    <col min="4" max="10" width="10" customWidth="1"/>
  </cols>
  <sheetData>
    <row r="1" spans="2:20" ht="12.75" customHeight="1" x14ac:dyDescent="0.2">
      <c r="B1" s="1"/>
      <c r="C1" s="2"/>
      <c r="D1" s="2"/>
      <c r="E1" s="2"/>
      <c r="F1" s="3"/>
      <c r="G1" s="3"/>
      <c r="H1" s="3"/>
      <c r="I1" s="3"/>
      <c r="J1" s="4"/>
    </row>
    <row r="2" spans="2:20" ht="12.75" customHeight="1" x14ac:dyDescent="0.2">
      <c r="B2" s="6"/>
      <c r="C2" s="7"/>
      <c r="D2" s="7"/>
      <c r="E2" s="7"/>
      <c r="F2" s="8"/>
      <c r="G2" s="8"/>
      <c r="H2" s="8"/>
      <c r="I2" s="8"/>
      <c r="J2" s="9"/>
      <c r="L2" s="163"/>
      <c r="M2" s="163"/>
    </row>
    <row r="3" spans="2:20" ht="12.75" customHeight="1" x14ac:dyDescent="0.2">
      <c r="B3" s="11"/>
      <c r="C3" s="12"/>
      <c r="D3" s="12"/>
      <c r="E3" s="12"/>
      <c r="F3" s="12"/>
      <c r="G3" s="12"/>
      <c r="H3" s="12"/>
      <c r="I3" s="12"/>
      <c r="J3" s="13"/>
    </row>
    <row r="4" spans="2:20" ht="12.75" customHeight="1" x14ac:dyDescent="0.2">
      <c r="B4" s="14" t="s">
        <v>117</v>
      </c>
      <c r="C4" s="15"/>
      <c r="D4" s="15"/>
      <c r="E4" s="15"/>
      <c r="F4" s="15"/>
      <c r="G4" s="15"/>
      <c r="H4" s="15"/>
      <c r="I4" s="15"/>
      <c r="J4" s="16"/>
    </row>
    <row r="5" spans="2:20" ht="12.75" customHeight="1" x14ac:dyDescent="0.25">
      <c r="B5" s="17"/>
      <c r="C5" s="18"/>
      <c r="D5" s="18"/>
      <c r="E5" s="19"/>
      <c r="F5" s="19"/>
      <c r="G5" s="20"/>
      <c r="H5" s="21"/>
      <c r="I5" s="18"/>
      <c r="J5" s="22"/>
    </row>
    <row r="6" spans="2:20" ht="12.75" customHeight="1" x14ac:dyDescent="0.2">
      <c r="B6" s="164" t="s">
        <v>1</v>
      </c>
      <c r="C6" s="24"/>
      <c r="D6" s="25"/>
      <c r="E6" s="26"/>
      <c r="F6" s="27"/>
      <c r="G6" s="28" t="s">
        <v>2</v>
      </c>
      <c r="H6" s="21"/>
      <c r="I6" s="29"/>
      <c r="J6" s="22"/>
    </row>
    <row r="7" spans="2:20" ht="3" customHeight="1" x14ac:dyDescent="0.25">
      <c r="B7" s="165"/>
      <c r="C7" s="31"/>
      <c r="D7" s="31"/>
      <c r="E7" s="31"/>
      <c r="F7" s="27"/>
      <c r="G7" s="18"/>
      <c r="H7" s="21"/>
      <c r="I7" s="18"/>
      <c r="J7" s="22"/>
    </row>
    <row r="8" spans="2:20" ht="12.75" customHeight="1" x14ac:dyDescent="0.2">
      <c r="B8" s="164" t="s">
        <v>3</v>
      </c>
      <c r="C8" s="24"/>
      <c r="D8" s="25"/>
      <c r="E8" s="26"/>
      <c r="F8" s="27"/>
      <c r="G8" s="28" t="s">
        <v>4</v>
      </c>
      <c r="H8" s="21"/>
      <c r="I8" s="29"/>
      <c r="J8" s="22"/>
    </row>
    <row r="9" spans="2:20" ht="3" customHeight="1" x14ac:dyDescent="0.2">
      <c r="B9" s="32"/>
      <c r="C9" s="33"/>
      <c r="D9" s="33"/>
      <c r="E9" s="33"/>
      <c r="F9" s="27"/>
      <c r="G9" s="34"/>
      <c r="H9" s="21"/>
      <c r="I9" s="35"/>
      <c r="J9" s="22"/>
    </row>
    <row r="10" spans="2:20" ht="12.75" customHeight="1" x14ac:dyDescent="0.2">
      <c r="C10" s="37"/>
      <c r="D10" s="37"/>
      <c r="E10" s="37"/>
      <c r="F10" s="27"/>
      <c r="G10" s="38" t="s">
        <v>5</v>
      </c>
      <c r="H10" s="21"/>
      <c r="I10" s="29"/>
      <c r="J10" s="22"/>
    </row>
    <row r="11" spans="2:20" ht="3" customHeight="1" x14ac:dyDescent="0.2">
      <c r="B11" s="39"/>
      <c r="C11" s="37"/>
      <c r="D11" s="37"/>
      <c r="E11" s="37"/>
      <c r="F11" s="27"/>
      <c r="G11" s="19"/>
      <c r="H11" s="21"/>
      <c r="I11" s="21"/>
      <c r="J11" s="22"/>
    </row>
    <row r="12" spans="2:20" ht="12.75" customHeight="1" x14ac:dyDescent="0.2">
      <c r="B12" s="40"/>
      <c r="C12" s="37"/>
      <c r="D12" s="37"/>
      <c r="E12" s="37"/>
      <c r="F12" s="27"/>
      <c r="G12" s="28" t="s">
        <v>6</v>
      </c>
      <c r="H12" s="41"/>
      <c r="I12" s="29"/>
      <c r="J12" s="22"/>
    </row>
    <row r="13" spans="2:20" ht="3" customHeight="1" thickBot="1" x14ac:dyDescent="0.25">
      <c r="B13" s="166"/>
      <c r="C13" s="167"/>
      <c r="D13" s="167"/>
      <c r="E13" s="167"/>
      <c r="F13" s="167"/>
      <c r="G13" s="167"/>
      <c r="H13" s="167"/>
      <c r="I13" s="167"/>
      <c r="J13" s="168"/>
    </row>
    <row r="14" spans="2:20" s="5" customFormat="1" ht="12.75" customHeight="1" thickBot="1" x14ac:dyDescent="0.25">
      <c r="B14" s="76"/>
      <c r="C14" s="77"/>
      <c r="D14" s="77"/>
      <c r="E14" s="48"/>
      <c r="F14" s="48"/>
      <c r="G14" s="48"/>
      <c r="H14" s="48"/>
      <c r="I14" s="48"/>
      <c r="J14" s="48"/>
    </row>
    <row r="15" spans="2:20" s="56" customFormat="1" ht="12.75" customHeight="1" x14ac:dyDescent="0.15">
      <c r="B15" s="50" t="s">
        <v>7</v>
      </c>
      <c r="C15" s="51" t="s">
        <v>8</v>
      </c>
      <c r="D15" s="52" t="s">
        <v>9</v>
      </c>
      <c r="E15" s="53" t="s">
        <v>10</v>
      </c>
      <c r="F15" s="53" t="s">
        <v>11</v>
      </c>
      <c r="G15" s="53" t="s">
        <v>12</v>
      </c>
      <c r="H15" s="53" t="s">
        <v>13</v>
      </c>
      <c r="I15" s="54" t="s">
        <v>14</v>
      </c>
      <c r="J15" s="55" t="s">
        <v>15</v>
      </c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0" s="64" customFormat="1" ht="12.75" customHeight="1" x14ac:dyDescent="0.15">
      <c r="B16" s="57" t="s">
        <v>118</v>
      </c>
      <c r="C16" s="58" t="s">
        <v>17</v>
      </c>
      <c r="D16" s="59">
        <f>SUM(E16:I16)</f>
        <v>0</v>
      </c>
      <c r="E16" s="60">
        <f t="shared" ref="E16:J16" si="0">SUM(E17:E18)</f>
        <v>0</v>
      </c>
      <c r="F16" s="60">
        <f t="shared" si="0"/>
        <v>0</v>
      </c>
      <c r="G16" s="60">
        <f t="shared" si="0"/>
        <v>0</v>
      </c>
      <c r="H16" s="60">
        <f t="shared" si="0"/>
        <v>0</v>
      </c>
      <c r="I16" s="60">
        <f t="shared" si="0"/>
        <v>0</v>
      </c>
      <c r="J16" s="61">
        <f t="shared" si="0"/>
        <v>0</v>
      </c>
      <c r="K16" s="62" t="s">
        <v>119</v>
      </c>
      <c r="L16" s="63"/>
      <c r="M16" s="63"/>
      <c r="N16" s="63"/>
      <c r="O16" s="63"/>
      <c r="P16" s="63"/>
      <c r="Q16" s="63"/>
      <c r="R16" s="63"/>
      <c r="S16" s="63"/>
      <c r="T16" s="63"/>
    </row>
    <row r="17" spans="1:20" s="64" customFormat="1" ht="12.75" customHeight="1" x14ac:dyDescent="0.15">
      <c r="A17" s="64">
        <v>1</v>
      </c>
      <c r="B17" s="65"/>
      <c r="C17" s="66" t="s">
        <v>19</v>
      </c>
      <c r="D17" s="59">
        <f>SUM(E17:I17)</f>
        <v>0</v>
      </c>
      <c r="E17" s="67">
        <v>0</v>
      </c>
      <c r="F17" s="67">
        <v>0</v>
      </c>
      <c r="G17" s="67">
        <v>0</v>
      </c>
      <c r="H17" s="67">
        <v>0</v>
      </c>
      <c r="I17" s="68">
        <v>0</v>
      </c>
      <c r="J17" s="69">
        <v>0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1:20" s="64" customFormat="1" ht="12.75" customHeight="1" thickBot="1" x14ac:dyDescent="0.2">
      <c r="A18" s="64">
        <v>2</v>
      </c>
      <c r="B18" s="70"/>
      <c r="C18" s="71" t="s">
        <v>20</v>
      </c>
      <c r="D18" s="72">
        <f>SUM(E18:I18)</f>
        <v>0</v>
      </c>
      <c r="E18" s="73">
        <v>0</v>
      </c>
      <c r="F18" s="73">
        <v>0</v>
      </c>
      <c r="G18" s="73">
        <v>0</v>
      </c>
      <c r="H18" s="73">
        <v>0</v>
      </c>
      <c r="I18" s="74">
        <v>0</v>
      </c>
      <c r="J18" s="75">
        <v>0</v>
      </c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spans="1:20" s="5" customFormat="1" ht="12.75" customHeight="1" x14ac:dyDescent="0.2">
      <c r="B19" s="76"/>
      <c r="C19" s="77"/>
      <c r="D19" s="77"/>
      <c r="E19" s="78"/>
      <c r="F19" s="78"/>
      <c r="G19" s="78"/>
      <c r="H19" s="78"/>
    </row>
    <row r="20" spans="1:20" s="56" customFormat="1" ht="12.75" customHeight="1" x14ac:dyDescent="0.15">
      <c r="B20" s="169" t="s">
        <v>120</v>
      </c>
      <c r="C20" s="109" t="s">
        <v>8</v>
      </c>
      <c r="D20" s="110" t="s">
        <v>9</v>
      </c>
      <c r="E20" s="111" t="s">
        <v>10</v>
      </c>
      <c r="F20" s="111" t="s">
        <v>11</v>
      </c>
      <c r="G20" s="111" t="s">
        <v>12</v>
      </c>
      <c r="H20" s="111" t="s">
        <v>13</v>
      </c>
      <c r="I20" s="111" t="s">
        <v>14</v>
      </c>
      <c r="J20" s="111" t="s">
        <v>15</v>
      </c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s="56" customFormat="1" ht="12.75" customHeight="1" x14ac:dyDescent="0.2">
      <c r="B21" s="79" t="s">
        <v>22</v>
      </c>
      <c r="C21" s="170" t="s">
        <v>17</v>
      </c>
      <c r="D21" s="59">
        <f>SUM(E21:I21)</f>
        <v>0</v>
      </c>
      <c r="E21" s="60">
        <f t="shared" ref="E21:J21" si="1">SUM(E22:E23)</f>
        <v>0</v>
      </c>
      <c r="F21" s="60">
        <f t="shared" si="1"/>
        <v>0</v>
      </c>
      <c r="G21" s="60">
        <f t="shared" si="1"/>
        <v>0</v>
      </c>
      <c r="H21" s="60">
        <f t="shared" si="1"/>
        <v>0</v>
      </c>
      <c r="I21" s="60">
        <f t="shared" si="1"/>
        <v>0</v>
      </c>
      <c r="J21" s="60">
        <f t="shared" si="1"/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s="56" customFormat="1" ht="12.75" customHeight="1" x14ac:dyDescent="0.15">
      <c r="B22" s="89"/>
      <c r="C22" s="66" t="s">
        <v>19</v>
      </c>
      <c r="D22" s="59">
        <f t="shared" ref="D22:D32" si="2">SUM(E22:I22)</f>
        <v>0</v>
      </c>
      <c r="E22" s="60">
        <f t="shared" ref="E22:I23" si="3">E25+E28+E31</f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60">
        <f t="shared" si="3"/>
        <v>0</v>
      </c>
      <c r="J22" s="171">
        <v>0</v>
      </c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56" customFormat="1" ht="12.75" customHeight="1" x14ac:dyDescent="0.15">
      <c r="B23" s="90"/>
      <c r="C23" s="66" t="s">
        <v>20</v>
      </c>
      <c r="D23" s="59">
        <f t="shared" si="2"/>
        <v>0</v>
      </c>
      <c r="E23" s="60">
        <f t="shared" si="3"/>
        <v>0</v>
      </c>
      <c r="F23" s="60">
        <f t="shared" si="3"/>
        <v>0</v>
      </c>
      <c r="G23" s="60">
        <f t="shared" si="3"/>
        <v>0</v>
      </c>
      <c r="H23" s="60">
        <f t="shared" si="3"/>
        <v>0</v>
      </c>
      <c r="I23" s="60">
        <f t="shared" si="3"/>
        <v>0</v>
      </c>
      <c r="J23" s="60">
        <f>J26+J29+J32</f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s="56" customFormat="1" ht="12.75" customHeight="1" x14ac:dyDescent="0.2">
      <c r="B24" s="87" t="s">
        <v>121</v>
      </c>
      <c r="C24" s="170" t="s">
        <v>17</v>
      </c>
      <c r="D24" s="59">
        <f>SUM(E24:I24)</f>
        <v>0</v>
      </c>
      <c r="E24" s="60">
        <f t="shared" ref="E24:J24" si="4">SUM(E25:E26)</f>
        <v>0</v>
      </c>
      <c r="F24" s="60">
        <f t="shared" si="4"/>
        <v>0</v>
      </c>
      <c r="G24" s="60">
        <f t="shared" si="4"/>
        <v>0</v>
      </c>
      <c r="H24" s="60">
        <f t="shared" si="4"/>
        <v>0</v>
      </c>
      <c r="I24" s="60">
        <f t="shared" si="4"/>
        <v>0</v>
      </c>
      <c r="J24" s="61">
        <f t="shared" si="4"/>
        <v>0</v>
      </c>
      <c r="K24" s="62" t="s">
        <v>122</v>
      </c>
      <c r="L24" s="8"/>
      <c r="M24" s="8"/>
      <c r="N24" s="8"/>
      <c r="O24" s="8"/>
      <c r="P24" s="8"/>
      <c r="Q24" s="8"/>
      <c r="R24" s="8"/>
      <c r="S24" s="8"/>
      <c r="T24" s="8"/>
    </row>
    <row r="25" spans="1:20" s="56" customFormat="1" ht="12.75" customHeight="1" x14ac:dyDescent="0.15">
      <c r="A25" s="56">
        <v>3</v>
      </c>
      <c r="B25" s="89"/>
      <c r="C25" s="66" t="s">
        <v>19</v>
      </c>
      <c r="D25" s="59">
        <f t="shared" si="2"/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171"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s="56" customFormat="1" ht="12.75" customHeight="1" x14ac:dyDescent="0.15">
      <c r="A26" s="56">
        <v>4</v>
      </c>
      <c r="B26" s="90"/>
      <c r="C26" s="66" t="s">
        <v>20</v>
      </c>
      <c r="D26" s="59">
        <f t="shared" si="2"/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s="56" customFormat="1" ht="12.75" customHeight="1" x14ac:dyDescent="0.2">
      <c r="B27" s="92" t="s">
        <v>123</v>
      </c>
      <c r="C27" s="170" t="s">
        <v>17</v>
      </c>
      <c r="D27" s="59">
        <f>SUM(E27:I27)</f>
        <v>0</v>
      </c>
      <c r="E27" s="60">
        <f t="shared" ref="E27:J27" si="5">SUM(E28:E29)</f>
        <v>0</v>
      </c>
      <c r="F27" s="60">
        <f t="shared" si="5"/>
        <v>0</v>
      </c>
      <c r="G27" s="60">
        <f t="shared" si="5"/>
        <v>0</v>
      </c>
      <c r="H27" s="60">
        <f t="shared" si="5"/>
        <v>0</v>
      </c>
      <c r="I27" s="60">
        <f t="shared" si="5"/>
        <v>0</v>
      </c>
      <c r="J27" s="61">
        <f t="shared" si="5"/>
        <v>0</v>
      </c>
      <c r="K27" s="62" t="s">
        <v>124</v>
      </c>
      <c r="L27" s="8"/>
      <c r="M27" s="8"/>
      <c r="N27" s="8"/>
      <c r="O27" s="8"/>
      <c r="P27" s="8"/>
      <c r="Q27" s="8"/>
      <c r="R27" s="8"/>
      <c r="S27" s="8"/>
      <c r="T27" s="8"/>
    </row>
    <row r="28" spans="1:20" s="56" customFormat="1" ht="12.75" customHeight="1" x14ac:dyDescent="0.15">
      <c r="A28" s="56">
        <v>5</v>
      </c>
      <c r="B28" s="92"/>
      <c r="C28" s="66" t="s">
        <v>19</v>
      </c>
      <c r="D28" s="59">
        <f t="shared" si="2"/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171">
        <v>0</v>
      </c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s="56" customFormat="1" ht="12.75" customHeight="1" x14ac:dyDescent="0.15">
      <c r="A29" s="56">
        <v>6</v>
      </c>
      <c r="B29" s="93"/>
      <c r="C29" s="66" t="s">
        <v>20</v>
      </c>
      <c r="D29" s="59">
        <f t="shared" si="2"/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s="56" customFormat="1" ht="12.75" customHeight="1" x14ac:dyDescent="0.15">
      <c r="B30" s="172" t="s">
        <v>125</v>
      </c>
      <c r="C30" s="173" t="s">
        <v>17</v>
      </c>
      <c r="D30" s="59">
        <f>SUM(E30:I30)</f>
        <v>0</v>
      </c>
      <c r="E30" s="60">
        <f t="shared" ref="E30:J30" si="6">SUM(E31:E32)</f>
        <v>0</v>
      </c>
      <c r="F30" s="60">
        <f t="shared" si="6"/>
        <v>0</v>
      </c>
      <c r="G30" s="60">
        <f t="shared" si="6"/>
        <v>0</v>
      </c>
      <c r="H30" s="60">
        <f t="shared" si="6"/>
        <v>0</v>
      </c>
      <c r="I30" s="60">
        <f t="shared" si="6"/>
        <v>0</v>
      </c>
      <c r="J30" s="61">
        <f t="shared" si="6"/>
        <v>0</v>
      </c>
      <c r="K30" s="62" t="s">
        <v>126</v>
      </c>
      <c r="L30" s="8"/>
      <c r="M30" s="8"/>
      <c r="N30" s="8"/>
      <c r="O30" s="8"/>
      <c r="P30" s="8"/>
      <c r="Q30" s="8"/>
      <c r="R30" s="8"/>
      <c r="S30" s="8"/>
      <c r="T30" s="8"/>
    </row>
    <row r="31" spans="1:20" s="56" customFormat="1" ht="12.75" customHeight="1" x14ac:dyDescent="0.15">
      <c r="A31" s="56">
        <v>7</v>
      </c>
      <c r="B31" s="172"/>
      <c r="C31" s="66" t="s">
        <v>19</v>
      </c>
      <c r="D31" s="59">
        <f t="shared" si="2"/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171">
        <v>0</v>
      </c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s="56" customFormat="1" ht="12.75" customHeight="1" x14ac:dyDescent="0.15">
      <c r="A32" s="56">
        <v>8</v>
      </c>
      <c r="B32" s="174"/>
      <c r="C32" s="66" t="s">
        <v>20</v>
      </c>
      <c r="D32" s="59">
        <f t="shared" si="2"/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 customHeight="1" x14ac:dyDescent="0.2">
      <c r="B33" s="8"/>
      <c r="C33" s="8"/>
      <c r="D33" s="99"/>
      <c r="E33" s="100"/>
      <c r="F33" s="100"/>
      <c r="G33" s="100"/>
      <c r="H33" s="100"/>
      <c r="I33" s="100"/>
      <c r="J33" s="100"/>
    </row>
    <row r="34" spans="1:20" s="56" customFormat="1" ht="12.75" customHeight="1" x14ac:dyDescent="0.15">
      <c r="B34" s="169" t="s">
        <v>36</v>
      </c>
      <c r="C34" s="109" t="s">
        <v>8</v>
      </c>
      <c r="D34" s="110" t="s">
        <v>9</v>
      </c>
      <c r="E34" s="111" t="s">
        <v>10</v>
      </c>
      <c r="F34" s="111" t="s">
        <v>11</v>
      </c>
      <c r="G34" s="111" t="s">
        <v>12</v>
      </c>
      <c r="H34" s="111" t="s">
        <v>13</v>
      </c>
      <c r="I34" s="111" t="s">
        <v>14</v>
      </c>
      <c r="J34" s="111" t="s">
        <v>15</v>
      </c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s="56" customFormat="1" ht="12.75" customHeight="1" x14ac:dyDescent="0.2">
      <c r="B35" s="87" t="s">
        <v>127</v>
      </c>
      <c r="C35" s="170" t="s">
        <v>17</v>
      </c>
      <c r="D35" s="59">
        <f>SUM(E35:I35)</f>
        <v>0</v>
      </c>
      <c r="E35" s="60">
        <f t="shared" ref="E35:J35" si="7">SUM(E36:E37)</f>
        <v>0</v>
      </c>
      <c r="F35" s="60">
        <f t="shared" si="7"/>
        <v>0</v>
      </c>
      <c r="G35" s="60">
        <f t="shared" si="7"/>
        <v>0</v>
      </c>
      <c r="H35" s="60">
        <f t="shared" si="7"/>
        <v>0</v>
      </c>
      <c r="I35" s="60">
        <f t="shared" si="7"/>
        <v>0</v>
      </c>
      <c r="J35" s="61">
        <f t="shared" si="7"/>
        <v>0</v>
      </c>
      <c r="K35" s="62" t="s">
        <v>128</v>
      </c>
      <c r="L35" s="8"/>
      <c r="M35" s="8"/>
      <c r="N35" s="8"/>
      <c r="O35" s="8"/>
      <c r="P35" s="8"/>
      <c r="Q35" s="8"/>
      <c r="R35" s="8"/>
      <c r="S35" s="8"/>
      <c r="T35" s="8"/>
    </row>
    <row r="36" spans="1:20" s="56" customFormat="1" ht="12.75" customHeight="1" x14ac:dyDescent="0.15">
      <c r="A36" s="56">
        <v>9</v>
      </c>
      <c r="B36" s="102"/>
      <c r="C36" s="66" t="s">
        <v>19</v>
      </c>
      <c r="D36" s="59">
        <f>SUM(E36:I36)</f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171">
        <v>0</v>
      </c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s="56" customFormat="1" ht="12.75" customHeight="1" x14ac:dyDescent="0.15">
      <c r="A37" s="56">
        <v>10</v>
      </c>
      <c r="B37" s="175"/>
      <c r="C37" s="66" t="s">
        <v>20</v>
      </c>
      <c r="D37" s="59">
        <f>SUM(E37:I37)</f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s="56" customFormat="1" ht="12.75" customHeight="1" thickBot="1" x14ac:dyDescent="0.2">
      <c r="B38" s="104"/>
      <c r="C38" s="104"/>
      <c r="D38" s="99"/>
      <c r="E38" s="100"/>
      <c r="F38" s="100"/>
      <c r="G38" s="100"/>
      <c r="H38" s="100"/>
      <c r="I38" s="100"/>
      <c r="J38" s="100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s="56" customFormat="1" ht="12.75" customHeight="1" x14ac:dyDescent="0.2">
      <c r="B39" s="105" t="s">
        <v>39</v>
      </c>
      <c r="C39" s="106"/>
      <c r="D39" s="106"/>
      <c r="E39" s="106"/>
      <c r="F39" s="106"/>
      <c r="G39" s="106"/>
      <c r="H39" s="106"/>
      <c r="I39" s="106"/>
      <c r="J39" s="107"/>
      <c r="K39" s="5"/>
      <c r="L39" s="5"/>
      <c r="M39" s="5"/>
      <c r="N39" s="5"/>
      <c r="O39" s="5"/>
      <c r="P39" s="8"/>
      <c r="Q39" s="8"/>
      <c r="R39" s="8"/>
      <c r="S39" s="8"/>
      <c r="T39" s="8"/>
    </row>
    <row r="40" spans="1:20" s="5" customFormat="1" ht="12.75" customHeight="1" x14ac:dyDescent="0.2">
      <c r="B40" s="108" t="s">
        <v>40</v>
      </c>
      <c r="C40" s="109" t="s">
        <v>8</v>
      </c>
      <c r="D40" s="110" t="s">
        <v>9</v>
      </c>
      <c r="E40" s="111" t="s">
        <v>10</v>
      </c>
      <c r="F40" s="111" t="s">
        <v>11</v>
      </c>
      <c r="G40" s="111" t="s">
        <v>12</v>
      </c>
      <c r="H40" s="111" t="s">
        <v>13</v>
      </c>
      <c r="I40" s="112" t="s">
        <v>14</v>
      </c>
      <c r="J40" s="176" t="s">
        <v>15</v>
      </c>
      <c r="P40" s="27"/>
      <c r="Q40" s="27"/>
      <c r="R40" s="27"/>
      <c r="S40" s="27"/>
      <c r="T40" s="27"/>
    </row>
    <row r="41" spans="1:20" s="5" customFormat="1" x14ac:dyDescent="0.2">
      <c r="B41" s="87" t="s">
        <v>41</v>
      </c>
      <c r="C41" s="58" t="s">
        <v>17</v>
      </c>
      <c r="D41" s="59">
        <f>SUM(E41:I41)</f>
        <v>0</v>
      </c>
      <c r="E41" s="60">
        <f t="shared" ref="E41:J41" si="8">SUM(E42:E43)</f>
        <v>0</v>
      </c>
      <c r="F41" s="60">
        <f t="shared" si="8"/>
        <v>0</v>
      </c>
      <c r="G41" s="60">
        <f t="shared" si="8"/>
        <v>0</v>
      </c>
      <c r="H41" s="60">
        <f t="shared" si="8"/>
        <v>0</v>
      </c>
      <c r="I41" s="60">
        <f t="shared" si="8"/>
        <v>0</v>
      </c>
      <c r="J41" s="61">
        <f t="shared" si="8"/>
        <v>0</v>
      </c>
      <c r="K41" s="113" t="s">
        <v>129</v>
      </c>
      <c r="P41" s="27"/>
      <c r="Q41" s="27"/>
      <c r="R41" s="27"/>
      <c r="S41" s="27"/>
      <c r="T41" s="27"/>
    </row>
    <row r="42" spans="1:20" s="5" customFormat="1" x14ac:dyDescent="0.2">
      <c r="A42" s="5">
        <v>11</v>
      </c>
      <c r="B42" s="92"/>
      <c r="C42" s="66" t="s">
        <v>19</v>
      </c>
      <c r="D42" s="59">
        <f t="shared" ref="D42:D49" si="9">SUM(E42:I42)</f>
        <v>0</v>
      </c>
      <c r="E42" s="67">
        <v>0</v>
      </c>
      <c r="F42" s="67">
        <v>0</v>
      </c>
      <c r="G42" s="67">
        <v>0</v>
      </c>
      <c r="H42" s="67">
        <v>0</v>
      </c>
      <c r="I42" s="94">
        <v>0</v>
      </c>
      <c r="J42" s="69">
        <v>0</v>
      </c>
      <c r="P42" s="27"/>
      <c r="Q42" s="27"/>
      <c r="R42" s="27"/>
      <c r="S42" s="27"/>
      <c r="T42" s="27"/>
    </row>
    <row r="43" spans="1:20" s="5" customFormat="1" x14ac:dyDescent="0.2">
      <c r="A43" s="5">
        <v>12</v>
      </c>
      <c r="B43" s="93"/>
      <c r="C43" s="66" t="s">
        <v>20</v>
      </c>
      <c r="D43" s="59">
        <f t="shared" si="9"/>
        <v>0</v>
      </c>
      <c r="E43" s="67">
        <v>0</v>
      </c>
      <c r="F43" s="67">
        <v>0</v>
      </c>
      <c r="G43" s="67">
        <v>0</v>
      </c>
      <c r="H43" s="67">
        <v>0</v>
      </c>
      <c r="I43" s="94">
        <v>0</v>
      </c>
      <c r="J43" s="95">
        <v>0</v>
      </c>
      <c r="P43" s="27"/>
      <c r="Q43" s="27"/>
      <c r="R43" s="27"/>
      <c r="S43" s="27"/>
      <c r="T43" s="27"/>
    </row>
    <row r="44" spans="1:20" s="5" customFormat="1" x14ac:dyDescent="0.2">
      <c r="B44" s="87" t="s">
        <v>43</v>
      </c>
      <c r="C44" s="58" t="s">
        <v>17</v>
      </c>
      <c r="D44" s="59">
        <f>SUM(E44:I44)</f>
        <v>0</v>
      </c>
      <c r="E44" s="59">
        <f>SUM(F44:J44)</f>
        <v>0</v>
      </c>
      <c r="F44" s="60">
        <f t="shared" ref="F44:J44" si="10">SUM(F45:F46)</f>
        <v>0</v>
      </c>
      <c r="G44" s="60">
        <f t="shared" si="10"/>
        <v>0</v>
      </c>
      <c r="H44" s="60">
        <f t="shared" si="10"/>
        <v>0</v>
      </c>
      <c r="I44" s="60">
        <f t="shared" si="10"/>
        <v>0</v>
      </c>
      <c r="J44" s="60">
        <f t="shared" si="10"/>
        <v>0</v>
      </c>
      <c r="K44" s="113" t="s">
        <v>130</v>
      </c>
      <c r="P44" s="27"/>
      <c r="Q44" s="27"/>
      <c r="R44" s="27"/>
      <c r="S44" s="27"/>
      <c r="T44" s="27"/>
    </row>
    <row r="45" spans="1:20" s="5" customFormat="1" ht="12.75" customHeight="1" x14ac:dyDescent="0.2">
      <c r="A45" s="5">
        <v>13</v>
      </c>
      <c r="B45" s="92"/>
      <c r="C45" s="66" t="s">
        <v>19</v>
      </c>
      <c r="D45" s="59">
        <f t="shared" si="9"/>
        <v>0</v>
      </c>
      <c r="E45" s="67">
        <v>0</v>
      </c>
      <c r="F45" s="67">
        <v>0</v>
      </c>
      <c r="G45" s="67">
        <v>0</v>
      </c>
      <c r="H45" s="67">
        <v>0</v>
      </c>
      <c r="I45" s="94">
        <v>0</v>
      </c>
      <c r="J45" s="69">
        <v>0</v>
      </c>
      <c r="P45" s="27"/>
      <c r="Q45" s="27"/>
      <c r="R45" s="27"/>
      <c r="S45" s="27"/>
      <c r="T45" s="27"/>
    </row>
    <row r="46" spans="1:20" s="5" customFormat="1" ht="12.75" customHeight="1" x14ac:dyDescent="0.2">
      <c r="A46" s="5">
        <v>14</v>
      </c>
      <c r="B46" s="93"/>
      <c r="C46" s="66" t="s">
        <v>20</v>
      </c>
      <c r="D46" s="59">
        <f t="shared" si="9"/>
        <v>0</v>
      </c>
      <c r="E46" s="67">
        <v>0</v>
      </c>
      <c r="F46" s="67">
        <v>0</v>
      </c>
      <c r="G46" s="67">
        <v>0</v>
      </c>
      <c r="H46" s="67">
        <v>0</v>
      </c>
      <c r="I46" s="94">
        <v>0</v>
      </c>
      <c r="J46" s="95">
        <v>0</v>
      </c>
      <c r="P46" s="27"/>
      <c r="Q46" s="27"/>
      <c r="R46" s="27"/>
      <c r="S46" s="27"/>
      <c r="T46" s="27"/>
    </row>
    <row r="47" spans="1:20" s="5" customFormat="1" ht="12.75" customHeight="1" x14ac:dyDescent="0.2">
      <c r="B47" s="114" t="s">
        <v>45</v>
      </c>
      <c r="C47" s="58" t="s">
        <v>17</v>
      </c>
      <c r="D47" s="59">
        <f>SUM(E47:I47)</f>
        <v>0</v>
      </c>
      <c r="E47" s="60">
        <f t="shared" ref="E47:J47" si="11">SUM(E48:E49)</f>
        <v>0</v>
      </c>
      <c r="F47" s="60">
        <f t="shared" si="11"/>
        <v>0</v>
      </c>
      <c r="G47" s="60">
        <f t="shared" si="11"/>
        <v>0</v>
      </c>
      <c r="H47" s="60">
        <f t="shared" si="11"/>
        <v>0</v>
      </c>
      <c r="I47" s="60">
        <f t="shared" si="11"/>
        <v>0</v>
      </c>
      <c r="J47" s="61">
        <f t="shared" si="11"/>
        <v>0</v>
      </c>
      <c r="K47" s="113" t="s">
        <v>131</v>
      </c>
    </row>
    <row r="48" spans="1:20" s="5" customFormat="1" ht="12.75" customHeight="1" x14ac:dyDescent="0.2">
      <c r="A48" s="5">
        <v>15</v>
      </c>
      <c r="B48" s="115"/>
      <c r="C48" s="66" t="s">
        <v>19</v>
      </c>
      <c r="D48" s="59">
        <f t="shared" si="9"/>
        <v>0</v>
      </c>
      <c r="E48" s="67">
        <v>0</v>
      </c>
      <c r="F48" s="67">
        <v>0</v>
      </c>
      <c r="G48" s="67">
        <v>0</v>
      </c>
      <c r="H48" s="67">
        <v>0</v>
      </c>
      <c r="I48" s="94">
        <v>0</v>
      </c>
      <c r="J48" s="69">
        <v>0</v>
      </c>
    </row>
    <row r="49" spans="1:20" s="5" customFormat="1" ht="12.75" customHeight="1" thickBot="1" x14ac:dyDescent="0.25">
      <c r="A49" s="5">
        <v>16</v>
      </c>
      <c r="B49" s="116"/>
      <c r="C49" s="71" t="s">
        <v>20</v>
      </c>
      <c r="D49" s="72">
        <f t="shared" si="9"/>
        <v>0</v>
      </c>
      <c r="E49" s="73">
        <v>0</v>
      </c>
      <c r="F49" s="73">
        <v>0</v>
      </c>
      <c r="G49" s="73">
        <v>0</v>
      </c>
      <c r="H49" s="73">
        <v>0</v>
      </c>
      <c r="I49" s="97">
        <v>0</v>
      </c>
      <c r="J49" s="98">
        <v>0</v>
      </c>
    </row>
    <row r="50" spans="1:20" s="5" customFormat="1" ht="12.75" customHeight="1" thickBot="1" x14ac:dyDescent="0.25">
      <c r="B50" s="117"/>
      <c r="C50" s="118"/>
      <c r="D50" s="119"/>
      <c r="E50" s="119"/>
      <c r="F50" s="119"/>
      <c r="G50" s="119"/>
      <c r="H50" s="119"/>
      <c r="I50" s="119"/>
      <c r="J50" s="119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s="5" customFormat="1" ht="12.75" customHeight="1" x14ac:dyDescent="0.2">
      <c r="B51" s="120" t="s">
        <v>47</v>
      </c>
      <c r="C51" s="121"/>
      <c r="D51" s="121"/>
      <c r="E51" s="121"/>
      <c r="F51" s="121"/>
      <c r="G51" s="121"/>
      <c r="H51" s="121"/>
      <c r="I51" s="121"/>
      <c r="J51" s="122"/>
    </row>
    <row r="52" spans="1:20" s="5" customFormat="1" ht="12.75" customHeight="1" x14ac:dyDescent="0.2">
      <c r="B52" s="123" t="s">
        <v>48</v>
      </c>
      <c r="C52" s="124" t="s">
        <v>8</v>
      </c>
      <c r="D52" s="125" t="s">
        <v>9</v>
      </c>
      <c r="E52" s="126" t="s">
        <v>10</v>
      </c>
      <c r="F52" s="126" t="s">
        <v>11</v>
      </c>
      <c r="G52" s="126" t="s">
        <v>12</v>
      </c>
      <c r="H52" s="126" t="s">
        <v>13</v>
      </c>
      <c r="I52" s="127" t="s">
        <v>14</v>
      </c>
      <c r="J52" s="128" t="s">
        <v>15</v>
      </c>
    </row>
    <row r="53" spans="1:20" s="5" customFormat="1" ht="12.75" customHeight="1" x14ac:dyDescent="0.2">
      <c r="B53" s="129" t="s">
        <v>22</v>
      </c>
      <c r="C53" s="58" t="s">
        <v>17</v>
      </c>
      <c r="D53" s="59">
        <f t="shared" ref="D53:D61" si="12">SUM(E53:I53)</f>
        <v>0</v>
      </c>
      <c r="E53" s="60">
        <f t="shared" ref="E53:J53" si="13">SUM(E54:E55)</f>
        <v>0</v>
      </c>
      <c r="F53" s="60">
        <f t="shared" si="13"/>
        <v>0</v>
      </c>
      <c r="G53" s="60">
        <f t="shared" si="13"/>
        <v>0</v>
      </c>
      <c r="H53" s="60">
        <f t="shared" si="13"/>
        <v>0</v>
      </c>
      <c r="I53" s="60">
        <f t="shared" si="13"/>
        <v>0</v>
      </c>
      <c r="J53" s="61">
        <f t="shared" si="13"/>
        <v>0</v>
      </c>
    </row>
    <row r="54" spans="1:20" s="5" customFormat="1" ht="12.75" customHeight="1" x14ac:dyDescent="0.2">
      <c r="B54" s="92"/>
      <c r="C54" s="66" t="s">
        <v>19</v>
      </c>
      <c r="D54" s="59">
        <f t="shared" si="12"/>
        <v>0</v>
      </c>
      <c r="E54" s="60">
        <f t="shared" ref="E54:I55" si="14">E57+E60</f>
        <v>0</v>
      </c>
      <c r="F54" s="60">
        <f t="shared" si="14"/>
        <v>0</v>
      </c>
      <c r="G54" s="60">
        <f t="shared" si="14"/>
        <v>0</v>
      </c>
      <c r="H54" s="60">
        <f t="shared" si="14"/>
        <v>0</v>
      </c>
      <c r="I54" s="60">
        <f t="shared" si="14"/>
        <v>0</v>
      </c>
      <c r="J54" s="130">
        <v>0</v>
      </c>
    </row>
    <row r="55" spans="1:20" s="5" customFormat="1" ht="12.75" customHeight="1" x14ac:dyDescent="0.2">
      <c r="B55" s="93"/>
      <c r="C55" s="66" t="s">
        <v>20</v>
      </c>
      <c r="D55" s="59">
        <f t="shared" si="12"/>
        <v>0</v>
      </c>
      <c r="E55" s="60">
        <f t="shared" si="14"/>
        <v>0</v>
      </c>
      <c r="F55" s="60">
        <f t="shared" si="14"/>
        <v>0</v>
      </c>
      <c r="G55" s="60">
        <f t="shared" si="14"/>
        <v>0</v>
      </c>
      <c r="H55" s="60">
        <f t="shared" si="14"/>
        <v>0</v>
      </c>
      <c r="I55" s="60">
        <f t="shared" si="14"/>
        <v>0</v>
      </c>
      <c r="J55" s="61">
        <f>J58+J61</f>
        <v>0</v>
      </c>
    </row>
    <row r="56" spans="1:20" s="5" customFormat="1" ht="12.75" customHeight="1" x14ac:dyDescent="0.2">
      <c r="B56" s="131" t="s">
        <v>49</v>
      </c>
      <c r="C56" s="58" t="s">
        <v>17</v>
      </c>
      <c r="D56" s="59">
        <f>SUM(E56:I56)</f>
        <v>0</v>
      </c>
      <c r="E56" s="60">
        <f t="shared" ref="E56:J56" si="15">SUM(E57:E58)</f>
        <v>0</v>
      </c>
      <c r="F56" s="60">
        <f t="shared" si="15"/>
        <v>0</v>
      </c>
      <c r="G56" s="60">
        <f t="shared" si="15"/>
        <v>0</v>
      </c>
      <c r="H56" s="60">
        <f t="shared" si="15"/>
        <v>0</v>
      </c>
      <c r="I56" s="60">
        <f t="shared" si="15"/>
        <v>0</v>
      </c>
      <c r="J56" s="61">
        <f t="shared" si="15"/>
        <v>0</v>
      </c>
      <c r="K56" s="113" t="s">
        <v>132</v>
      </c>
    </row>
    <row r="57" spans="1:20" s="5" customFormat="1" ht="12.75" customHeight="1" x14ac:dyDescent="0.2">
      <c r="A57" s="5">
        <v>17</v>
      </c>
      <c r="B57" s="132"/>
      <c r="C57" s="66" t="s">
        <v>19</v>
      </c>
      <c r="D57" s="59">
        <f t="shared" si="12"/>
        <v>0</v>
      </c>
      <c r="E57" s="67">
        <v>0</v>
      </c>
      <c r="F57" s="67">
        <v>0</v>
      </c>
      <c r="G57" s="67">
        <v>0</v>
      </c>
      <c r="H57" s="67">
        <v>0</v>
      </c>
      <c r="I57" s="94">
        <v>0</v>
      </c>
      <c r="J57" s="69">
        <v>0</v>
      </c>
    </row>
    <row r="58" spans="1:20" s="5" customFormat="1" ht="12.75" customHeight="1" x14ac:dyDescent="0.2">
      <c r="A58" s="5">
        <v>18</v>
      </c>
      <c r="B58" s="133"/>
      <c r="C58" s="66" t="s">
        <v>20</v>
      </c>
      <c r="D58" s="59">
        <f t="shared" si="12"/>
        <v>0</v>
      </c>
      <c r="E58" s="67">
        <v>0</v>
      </c>
      <c r="F58" s="67">
        <v>0</v>
      </c>
      <c r="G58" s="67">
        <v>0</v>
      </c>
      <c r="H58" s="67">
        <v>0</v>
      </c>
      <c r="I58" s="94">
        <v>0</v>
      </c>
      <c r="J58" s="95">
        <v>0</v>
      </c>
    </row>
    <row r="59" spans="1:20" s="5" customFormat="1" ht="12.75" customHeight="1" x14ac:dyDescent="0.2">
      <c r="B59" s="87" t="s">
        <v>51</v>
      </c>
      <c r="C59" s="58" t="s">
        <v>17</v>
      </c>
      <c r="D59" s="59">
        <f>SUM(E59:I59)</f>
        <v>0</v>
      </c>
      <c r="E59" s="60">
        <f t="shared" ref="E59:J59" si="16">SUM(E60:E61)</f>
        <v>0</v>
      </c>
      <c r="F59" s="60">
        <f t="shared" si="16"/>
        <v>0</v>
      </c>
      <c r="G59" s="60">
        <f t="shared" si="16"/>
        <v>0</v>
      </c>
      <c r="H59" s="60">
        <f t="shared" si="16"/>
        <v>0</v>
      </c>
      <c r="I59" s="60">
        <f t="shared" si="16"/>
        <v>0</v>
      </c>
      <c r="J59" s="61">
        <f t="shared" si="16"/>
        <v>0</v>
      </c>
      <c r="K59" s="113" t="s">
        <v>133</v>
      </c>
    </row>
    <row r="60" spans="1:20" s="5" customFormat="1" ht="12.75" customHeight="1" x14ac:dyDescent="0.2">
      <c r="A60" s="5">
        <v>19</v>
      </c>
      <c r="B60" s="92"/>
      <c r="C60" s="66" t="s">
        <v>19</v>
      </c>
      <c r="D60" s="59">
        <f t="shared" si="12"/>
        <v>0</v>
      </c>
      <c r="E60" s="67">
        <v>0</v>
      </c>
      <c r="F60" s="67">
        <v>0</v>
      </c>
      <c r="G60" s="67">
        <v>0</v>
      </c>
      <c r="H60" s="67">
        <v>0</v>
      </c>
      <c r="I60" s="94">
        <v>0</v>
      </c>
      <c r="J60" s="69">
        <v>0</v>
      </c>
      <c r="K60" s="113" t="s">
        <v>53</v>
      </c>
    </row>
    <row r="61" spans="1:20" s="5" customFormat="1" ht="12.75" customHeight="1" x14ac:dyDescent="0.2">
      <c r="A61" s="5">
        <v>20</v>
      </c>
      <c r="B61" s="92"/>
      <c r="C61" s="66" t="s">
        <v>20</v>
      </c>
      <c r="D61" s="59">
        <f t="shared" si="12"/>
        <v>0</v>
      </c>
      <c r="E61" s="67">
        <v>0</v>
      </c>
      <c r="F61" s="67">
        <v>0</v>
      </c>
      <c r="G61" s="67">
        <v>0</v>
      </c>
      <c r="H61" s="67">
        <v>0</v>
      </c>
      <c r="I61" s="94">
        <v>0</v>
      </c>
      <c r="J61" s="95">
        <v>0</v>
      </c>
    </row>
    <row r="62" spans="1:20" s="5" customFormat="1" ht="12.75" customHeight="1" x14ac:dyDescent="0.2">
      <c r="B62" s="134" t="s">
        <v>54</v>
      </c>
      <c r="C62" s="124" t="s">
        <v>8</v>
      </c>
      <c r="D62" s="125" t="s">
        <v>9</v>
      </c>
      <c r="E62" s="126" t="s">
        <v>10</v>
      </c>
      <c r="F62" s="126" t="s">
        <v>11</v>
      </c>
      <c r="G62" s="126" t="s">
        <v>12</v>
      </c>
      <c r="H62" s="126" t="s">
        <v>13</v>
      </c>
      <c r="I62" s="127" t="s">
        <v>14</v>
      </c>
      <c r="J62" s="128" t="s">
        <v>15</v>
      </c>
      <c r="P62" s="27"/>
      <c r="Q62" s="27"/>
      <c r="R62" s="27"/>
      <c r="S62" s="27"/>
      <c r="T62" s="27"/>
    </row>
    <row r="63" spans="1:20" s="5" customFormat="1" ht="12.75" customHeight="1" x14ac:dyDescent="0.2">
      <c r="B63" s="129" t="s">
        <v>22</v>
      </c>
      <c r="C63" s="58" t="s">
        <v>17</v>
      </c>
      <c r="D63" s="59">
        <f t="shared" ref="D63:D71" si="17">SUM(E63:I63)</f>
        <v>0</v>
      </c>
      <c r="E63" s="60">
        <f t="shared" ref="E63:J63" si="18">SUM(E64:E65)</f>
        <v>0</v>
      </c>
      <c r="F63" s="60">
        <f t="shared" si="18"/>
        <v>0</v>
      </c>
      <c r="G63" s="60">
        <f t="shared" si="18"/>
        <v>0</v>
      </c>
      <c r="H63" s="60">
        <f t="shared" si="18"/>
        <v>0</v>
      </c>
      <c r="I63" s="60">
        <f t="shared" si="18"/>
        <v>0</v>
      </c>
      <c r="J63" s="61">
        <f t="shared" si="18"/>
        <v>0</v>
      </c>
      <c r="P63" s="27"/>
      <c r="Q63" s="27"/>
      <c r="R63" s="27"/>
      <c r="S63" s="27"/>
      <c r="T63" s="27"/>
    </row>
    <row r="64" spans="1:20" s="5" customFormat="1" ht="12.75" customHeight="1" x14ac:dyDescent="0.2">
      <c r="B64" s="92"/>
      <c r="C64" s="66" t="s">
        <v>19</v>
      </c>
      <c r="D64" s="59">
        <f t="shared" si="17"/>
        <v>0</v>
      </c>
      <c r="E64" s="60">
        <f t="shared" ref="E64:I65" si="19">E67+E70</f>
        <v>0</v>
      </c>
      <c r="F64" s="60">
        <f t="shared" si="19"/>
        <v>0</v>
      </c>
      <c r="G64" s="60">
        <f t="shared" si="19"/>
        <v>0</v>
      </c>
      <c r="H64" s="60">
        <f t="shared" si="19"/>
        <v>0</v>
      </c>
      <c r="I64" s="60">
        <f t="shared" si="19"/>
        <v>0</v>
      </c>
      <c r="J64" s="69">
        <v>0</v>
      </c>
      <c r="P64" s="27"/>
      <c r="Q64" s="27"/>
      <c r="R64" s="27"/>
      <c r="S64" s="27"/>
      <c r="T64" s="27"/>
    </row>
    <row r="65" spans="1:20" s="5" customFormat="1" ht="12.75" customHeight="1" x14ac:dyDescent="0.2">
      <c r="B65" s="93"/>
      <c r="C65" s="66" t="s">
        <v>20</v>
      </c>
      <c r="D65" s="59">
        <f t="shared" si="17"/>
        <v>0</v>
      </c>
      <c r="E65" s="60">
        <f t="shared" si="19"/>
        <v>0</v>
      </c>
      <c r="F65" s="60">
        <f t="shared" si="19"/>
        <v>0</v>
      </c>
      <c r="G65" s="60">
        <f t="shared" si="19"/>
        <v>0</v>
      </c>
      <c r="H65" s="60">
        <f t="shared" si="19"/>
        <v>0</v>
      </c>
      <c r="I65" s="60">
        <f t="shared" si="19"/>
        <v>0</v>
      </c>
      <c r="J65" s="61">
        <f>J68+J71</f>
        <v>0</v>
      </c>
      <c r="P65" s="27"/>
      <c r="Q65" s="27"/>
      <c r="R65" s="27"/>
      <c r="S65" s="27"/>
      <c r="T65" s="27"/>
    </row>
    <row r="66" spans="1:20" s="5" customFormat="1" ht="12.75" customHeight="1" x14ac:dyDescent="0.2">
      <c r="B66" s="87" t="s">
        <v>55</v>
      </c>
      <c r="C66" s="58" t="s">
        <v>17</v>
      </c>
      <c r="D66" s="59">
        <f>SUM(E66:I66)</f>
        <v>0</v>
      </c>
      <c r="E66" s="60">
        <f t="shared" ref="E66:J66" si="20">SUM(E67:E68)</f>
        <v>0</v>
      </c>
      <c r="F66" s="60">
        <f t="shared" si="20"/>
        <v>0</v>
      </c>
      <c r="G66" s="60">
        <f t="shared" si="20"/>
        <v>0</v>
      </c>
      <c r="H66" s="60">
        <f t="shared" si="20"/>
        <v>0</v>
      </c>
      <c r="I66" s="60">
        <f t="shared" si="20"/>
        <v>0</v>
      </c>
      <c r="J66" s="61">
        <f t="shared" si="20"/>
        <v>0</v>
      </c>
      <c r="K66" s="113" t="s">
        <v>134</v>
      </c>
      <c r="P66" s="27"/>
      <c r="Q66" s="27"/>
      <c r="R66" s="27"/>
      <c r="S66" s="27"/>
      <c r="T66" s="27"/>
    </row>
    <row r="67" spans="1:20" s="5" customFormat="1" ht="12.75" customHeight="1" x14ac:dyDescent="0.2">
      <c r="A67" s="5">
        <v>21</v>
      </c>
      <c r="B67" s="92"/>
      <c r="C67" s="66" t="s">
        <v>19</v>
      </c>
      <c r="D67" s="59">
        <f t="shared" si="17"/>
        <v>0</v>
      </c>
      <c r="E67" s="67">
        <v>0</v>
      </c>
      <c r="F67" s="67">
        <v>0</v>
      </c>
      <c r="G67" s="67">
        <v>0</v>
      </c>
      <c r="H67" s="67">
        <v>0</v>
      </c>
      <c r="I67" s="94">
        <v>0</v>
      </c>
      <c r="J67" s="69">
        <v>0</v>
      </c>
      <c r="P67" s="27"/>
      <c r="Q67" s="27"/>
      <c r="R67" s="27"/>
      <c r="S67" s="27"/>
      <c r="T67" s="27"/>
    </row>
    <row r="68" spans="1:20" s="5" customFormat="1" ht="12.75" customHeight="1" x14ac:dyDescent="0.2">
      <c r="A68" s="5">
        <v>22</v>
      </c>
      <c r="B68" s="93"/>
      <c r="C68" s="66" t="s">
        <v>20</v>
      </c>
      <c r="D68" s="59">
        <f t="shared" si="17"/>
        <v>0</v>
      </c>
      <c r="E68" s="67">
        <v>0</v>
      </c>
      <c r="F68" s="67">
        <v>0</v>
      </c>
      <c r="G68" s="67">
        <v>0</v>
      </c>
      <c r="H68" s="67">
        <v>0</v>
      </c>
      <c r="I68" s="94">
        <v>0</v>
      </c>
      <c r="J68" s="95">
        <v>0</v>
      </c>
      <c r="P68" s="27"/>
      <c r="Q68" s="27"/>
      <c r="R68" s="27"/>
      <c r="S68" s="27"/>
      <c r="T68" s="27"/>
    </row>
    <row r="69" spans="1:20" s="5" customFormat="1" ht="12.75" customHeight="1" x14ac:dyDescent="0.2">
      <c r="B69" s="87" t="s">
        <v>57</v>
      </c>
      <c r="C69" s="58" t="s">
        <v>17</v>
      </c>
      <c r="D69" s="59">
        <f>SUM(E69:I69)</f>
        <v>0</v>
      </c>
      <c r="E69" s="60">
        <f t="shared" ref="E69:J69" si="21">SUM(E70:E71)</f>
        <v>0</v>
      </c>
      <c r="F69" s="60">
        <f t="shared" si="21"/>
        <v>0</v>
      </c>
      <c r="G69" s="60">
        <f t="shared" si="21"/>
        <v>0</v>
      </c>
      <c r="H69" s="60">
        <f t="shared" si="21"/>
        <v>0</v>
      </c>
      <c r="I69" s="60">
        <f t="shared" si="21"/>
        <v>0</v>
      </c>
      <c r="J69" s="61">
        <f t="shared" si="21"/>
        <v>0</v>
      </c>
      <c r="K69" s="113" t="s">
        <v>135</v>
      </c>
      <c r="P69" s="27"/>
      <c r="Q69" s="27"/>
      <c r="R69" s="27"/>
      <c r="S69" s="27"/>
      <c r="T69" s="27"/>
    </row>
    <row r="70" spans="1:20" s="5" customFormat="1" ht="12.75" customHeight="1" x14ac:dyDescent="0.2">
      <c r="A70" s="5">
        <v>23</v>
      </c>
      <c r="B70" s="92"/>
      <c r="C70" s="66" t="s">
        <v>19</v>
      </c>
      <c r="D70" s="59">
        <f t="shared" si="17"/>
        <v>0</v>
      </c>
      <c r="E70" s="67">
        <v>0</v>
      </c>
      <c r="F70" s="67">
        <v>0</v>
      </c>
      <c r="G70" s="67">
        <v>0</v>
      </c>
      <c r="H70" s="67">
        <v>0</v>
      </c>
      <c r="I70" s="94">
        <v>0</v>
      </c>
      <c r="J70" s="69">
        <v>0</v>
      </c>
      <c r="K70" s="113" t="s">
        <v>59</v>
      </c>
      <c r="P70" s="27"/>
      <c r="Q70" s="27"/>
      <c r="R70" s="27"/>
      <c r="S70" s="27"/>
      <c r="T70" s="27"/>
    </row>
    <row r="71" spans="1:20" s="5" customFormat="1" ht="12.75" customHeight="1" x14ac:dyDescent="0.2">
      <c r="A71" s="5">
        <v>24</v>
      </c>
      <c r="B71" s="93"/>
      <c r="C71" s="66" t="s">
        <v>20</v>
      </c>
      <c r="D71" s="59">
        <f t="shared" si="17"/>
        <v>0</v>
      </c>
      <c r="E71" s="67">
        <v>0</v>
      </c>
      <c r="F71" s="67">
        <v>0</v>
      </c>
      <c r="G71" s="67">
        <v>0</v>
      </c>
      <c r="H71" s="67">
        <v>0</v>
      </c>
      <c r="I71" s="94">
        <v>0</v>
      </c>
      <c r="J71" s="95">
        <v>0</v>
      </c>
      <c r="P71" s="27"/>
      <c r="Q71" s="27"/>
      <c r="R71" s="27"/>
      <c r="S71" s="27"/>
      <c r="T71" s="27"/>
    </row>
    <row r="72" spans="1:20" s="5" customFormat="1" ht="12.75" customHeight="1" x14ac:dyDescent="0.2">
      <c r="B72" s="134" t="s">
        <v>60</v>
      </c>
      <c r="C72" s="124" t="s">
        <v>8</v>
      </c>
      <c r="D72" s="125" t="s">
        <v>9</v>
      </c>
      <c r="E72" s="126" t="s">
        <v>10</v>
      </c>
      <c r="F72" s="126" t="s">
        <v>11</v>
      </c>
      <c r="G72" s="126" t="s">
        <v>12</v>
      </c>
      <c r="H72" s="126" t="s">
        <v>13</v>
      </c>
      <c r="I72" s="127" t="s">
        <v>14</v>
      </c>
      <c r="J72" s="128" t="s">
        <v>15</v>
      </c>
      <c r="P72" s="27"/>
      <c r="Q72" s="27"/>
      <c r="R72" s="27"/>
      <c r="S72" s="27"/>
      <c r="T72" s="27"/>
    </row>
    <row r="73" spans="1:20" s="5" customFormat="1" ht="12.75" customHeight="1" x14ac:dyDescent="0.2">
      <c r="B73" s="92" t="s">
        <v>61</v>
      </c>
      <c r="C73" s="58" t="s">
        <v>17</v>
      </c>
      <c r="D73" s="59">
        <f>SUM(E73:I73)</f>
        <v>0</v>
      </c>
      <c r="E73" s="60">
        <f t="shared" ref="E73:J73" si="22">SUM(E74:E75)</f>
        <v>0</v>
      </c>
      <c r="F73" s="60">
        <f t="shared" si="22"/>
        <v>0</v>
      </c>
      <c r="G73" s="60">
        <f t="shared" si="22"/>
        <v>0</v>
      </c>
      <c r="H73" s="60">
        <f t="shared" si="22"/>
        <v>0</v>
      </c>
      <c r="I73" s="60">
        <f t="shared" si="22"/>
        <v>0</v>
      </c>
      <c r="J73" s="61">
        <f t="shared" si="22"/>
        <v>0</v>
      </c>
      <c r="K73" s="113" t="s">
        <v>136</v>
      </c>
    </row>
    <row r="74" spans="1:20" s="5" customFormat="1" ht="12.75" customHeight="1" x14ac:dyDescent="0.2">
      <c r="A74" s="5">
        <v>25</v>
      </c>
      <c r="B74" s="92"/>
      <c r="C74" s="66" t="s">
        <v>19</v>
      </c>
      <c r="D74" s="59">
        <f t="shared" ref="D74:D75" si="23">SUM(E74:I74)</f>
        <v>0</v>
      </c>
      <c r="E74" s="67">
        <v>0</v>
      </c>
      <c r="F74" s="67">
        <v>0</v>
      </c>
      <c r="G74" s="67">
        <v>0</v>
      </c>
      <c r="H74" s="67">
        <v>0</v>
      </c>
      <c r="I74" s="94">
        <v>0</v>
      </c>
      <c r="J74" s="69">
        <v>0</v>
      </c>
      <c r="K74" s="78"/>
    </row>
    <row r="75" spans="1:20" s="5" customFormat="1" ht="12.75" customHeight="1" x14ac:dyDescent="0.2">
      <c r="A75" s="5">
        <v>26</v>
      </c>
      <c r="B75" s="93"/>
      <c r="C75" s="66" t="s">
        <v>20</v>
      </c>
      <c r="D75" s="59">
        <f t="shared" si="23"/>
        <v>0</v>
      </c>
      <c r="E75" s="67">
        <v>0</v>
      </c>
      <c r="F75" s="67">
        <v>0</v>
      </c>
      <c r="G75" s="67">
        <v>0</v>
      </c>
      <c r="H75" s="67">
        <v>0</v>
      </c>
      <c r="I75" s="94">
        <v>0</v>
      </c>
      <c r="J75" s="95">
        <v>0</v>
      </c>
      <c r="K75" s="78"/>
    </row>
    <row r="76" spans="1:20" s="5" customFormat="1" ht="12.75" customHeight="1" x14ac:dyDescent="0.2">
      <c r="B76" s="92" t="s">
        <v>63</v>
      </c>
      <c r="C76" s="58" t="s">
        <v>17</v>
      </c>
      <c r="D76" s="59">
        <f>SUM(E76:I76)</f>
        <v>0</v>
      </c>
      <c r="E76" s="60">
        <f t="shared" ref="E76:J76" si="24">SUM(E77:E78)</f>
        <v>0</v>
      </c>
      <c r="F76" s="60">
        <f t="shared" si="24"/>
        <v>0</v>
      </c>
      <c r="G76" s="60">
        <f t="shared" si="24"/>
        <v>0</v>
      </c>
      <c r="H76" s="60">
        <f t="shared" si="24"/>
        <v>0</v>
      </c>
      <c r="I76" s="60">
        <f t="shared" si="24"/>
        <v>0</v>
      </c>
      <c r="J76" s="61">
        <f t="shared" si="24"/>
        <v>0</v>
      </c>
      <c r="K76" s="113" t="s">
        <v>137</v>
      </c>
    </row>
    <row r="77" spans="1:20" s="5" customFormat="1" ht="12.75" customHeight="1" x14ac:dyDescent="0.2">
      <c r="A77" s="5">
        <v>27</v>
      </c>
      <c r="B77" s="92"/>
      <c r="C77" s="66" t="s">
        <v>19</v>
      </c>
      <c r="D77" s="59">
        <f t="shared" ref="D77:D87" si="25">SUM(E77:I77)</f>
        <v>0</v>
      </c>
      <c r="E77" s="67">
        <v>0</v>
      </c>
      <c r="F77" s="67">
        <v>0</v>
      </c>
      <c r="G77" s="67">
        <v>0</v>
      </c>
      <c r="H77" s="67">
        <v>0</v>
      </c>
      <c r="I77" s="94">
        <v>0</v>
      </c>
      <c r="J77" s="69">
        <v>0</v>
      </c>
      <c r="K77" s="78"/>
    </row>
    <row r="78" spans="1:20" s="5" customFormat="1" ht="12.75" customHeight="1" x14ac:dyDescent="0.2">
      <c r="A78" s="5">
        <v>28</v>
      </c>
      <c r="B78" s="92"/>
      <c r="C78" s="66" t="s">
        <v>20</v>
      </c>
      <c r="D78" s="59">
        <f t="shared" si="25"/>
        <v>0</v>
      </c>
      <c r="E78" s="67">
        <v>0</v>
      </c>
      <c r="F78" s="67">
        <v>0</v>
      </c>
      <c r="G78" s="67">
        <v>0</v>
      </c>
      <c r="H78" s="67">
        <v>0</v>
      </c>
      <c r="I78" s="94">
        <v>0</v>
      </c>
      <c r="J78" s="95">
        <v>0</v>
      </c>
      <c r="K78" s="78"/>
    </row>
    <row r="79" spans="1:20" s="5" customFormat="1" ht="12.75" customHeight="1" x14ac:dyDescent="0.2">
      <c r="B79" s="87" t="s">
        <v>65</v>
      </c>
      <c r="C79" s="58" t="s">
        <v>17</v>
      </c>
      <c r="D79" s="59">
        <f>SUM(E79:I79)</f>
        <v>0</v>
      </c>
      <c r="E79" s="60">
        <f t="shared" ref="E79:J79" si="26">SUM(E80:E81)</f>
        <v>0</v>
      </c>
      <c r="F79" s="60">
        <f t="shared" si="26"/>
        <v>0</v>
      </c>
      <c r="G79" s="60">
        <f t="shared" si="26"/>
        <v>0</v>
      </c>
      <c r="H79" s="60">
        <f t="shared" si="26"/>
        <v>0</v>
      </c>
      <c r="I79" s="60">
        <f t="shared" si="26"/>
        <v>0</v>
      </c>
      <c r="J79" s="61">
        <f t="shared" si="26"/>
        <v>0</v>
      </c>
      <c r="K79" s="113" t="s">
        <v>138</v>
      </c>
    </row>
    <row r="80" spans="1:20" s="5" customFormat="1" ht="12.75" customHeight="1" x14ac:dyDescent="0.2">
      <c r="A80" s="5">
        <v>29</v>
      </c>
      <c r="B80" s="135"/>
      <c r="C80" s="66" t="s">
        <v>19</v>
      </c>
      <c r="D80" s="59">
        <f t="shared" si="25"/>
        <v>0</v>
      </c>
      <c r="E80" s="67">
        <v>0</v>
      </c>
      <c r="F80" s="67">
        <v>0</v>
      </c>
      <c r="G80" s="67">
        <v>0</v>
      </c>
      <c r="H80" s="67">
        <v>0</v>
      </c>
      <c r="I80" s="94">
        <v>0</v>
      </c>
      <c r="J80" s="69">
        <v>0</v>
      </c>
      <c r="K80" s="78"/>
    </row>
    <row r="81" spans="1:11" s="5" customFormat="1" ht="12.75" customHeight="1" x14ac:dyDescent="0.2">
      <c r="A81" s="5">
        <v>30</v>
      </c>
      <c r="B81" s="93"/>
      <c r="C81" s="66" t="s">
        <v>20</v>
      </c>
      <c r="D81" s="59">
        <f t="shared" si="25"/>
        <v>0</v>
      </c>
      <c r="E81" s="67">
        <v>0</v>
      </c>
      <c r="F81" s="67">
        <v>0</v>
      </c>
      <c r="G81" s="67">
        <v>0</v>
      </c>
      <c r="H81" s="67">
        <v>0</v>
      </c>
      <c r="I81" s="94">
        <v>0</v>
      </c>
      <c r="J81" s="95">
        <v>0</v>
      </c>
      <c r="K81" s="78"/>
    </row>
    <row r="82" spans="1:11" s="5" customFormat="1" ht="12.75" customHeight="1" x14ac:dyDescent="0.2">
      <c r="B82" s="87" t="s">
        <v>67</v>
      </c>
      <c r="C82" s="58" t="s">
        <v>17</v>
      </c>
      <c r="D82" s="59">
        <f>SUM(E82:I82)</f>
        <v>0</v>
      </c>
      <c r="E82" s="60">
        <f t="shared" ref="E82:J82" si="27">SUM(E83:E84)</f>
        <v>0</v>
      </c>
      <c r="F82" s="60">
        <f t="shared" si="27"/>
        <v>0</v>
      </c>
      <c r="G82" s="60">
        <f t="shared" si="27"/>
        <v>0</v>
      </c>
      <c r="H82" s="60">
        <f t="shared" si="27"/>
        <v>0</v>
      </c>
      <c r="I82" s="60">
        <f t="shared" si="27"/>
        <v>0</v>
      </c>
      <c r="J82" s="61">
        <f t="shared" si="27"/>
        <v>0</v>
      </c>
      <c r="K82" s="113" t="s">
        <v>139</v>
      </c>
    </row>
    <row r="83" spans="1:11" s="5" customFormat="1" ht="12.75" customHeight="1" x14ac:dyDescent="0.2">
      <c r="A83" s="5">
        <v>31</v>
      </c>
      <c r="B83" s="135"/>
      <c r="C83" s="66" t="s">
        <v>19</v>
      </c>
      <c r="D83" s="59">
        <f>SUM(E83:I83)</f>
        <v>0</v>
      </c>
      <c r="E83" s="67">
        <v>0</v>
      </c>
      <c r="F83" s="67">
        <v>0</v>
      </c>
      <c r="G83" s="67">
        <v>0</v>
      </c>
      <c r="H83" s="67">
        <v>0</v>
      </c>
      <c r="I83" s="94">
        <v>0</v>
      </c>
      <c r="J83" s="69">
        <v>0</v>
      </c>
      <c r="K83" s="78"/>
    </row>
    <row r="84" spans="1:11" s="5" customFormat="1" ht="12.75" customHeight="1" x14ac:dyDescent="0.2">
      <c r="A84" s="5">
        <v>32</v>
      </c>
      <c r="B84" s="93"/>
      <c r="C84" s="66" t="s">
        <v>20</v>
      </c>
      <c r="D84" s="59">
        <f>SUM(E84:I84)</f>
        <v>0</v>
      </c>
      <c r="E84" s="67">
        <v>0</v>
      </c>
      <c r="F84" s="67">
        <v>0</v>
      </c>
      <c r="G84" s="67">
        <v>0</v>
      </c>
      <c r="H84" s="67">
        <v>0</v>
      </c>
      <c r="I84" s="94">
        <v>0</v>
      </c>
      <c r="J84" s="95">
        <v>0</v>
      </c>
      <c r="K84" s="78"/>
    </row>
    <row r="85" spans="1:11" s="5" customFormat="1" ht="12.75" customHeight="1" x14ac:dyDescent="0.2">
      <c r="B85" s="136" t="s">
        <v>45</v>
      </c>
      <c r="C85" s="137" t="s">
        <v>17</v>
      </c>
      <c r="D85" s="59">
        <f>SUM(E85:I85)</f>
        <v>0</v>
      </c>
      <c r="E85" s="60">
        <f t="shared" ref="E85:J85" si="28">SUM(E86:E87)</f>
        <v>0</v>
      </c>
      <c r="F85" s="60">
        <f t="shared" si="28"/>
        <v>0</v>
      </c>
      <c r="G85" s="60">
        <f t="shared" si="28"/>
        <v>0</v>
      </c>
      <c r="H85" s="60">
        <f t="shared" si="28"/>
        <v>0</v>
      </c>
      <c r="I85" s="60">
        <f t="shared" si="28"/>
        <v>0</v>
      </c>
      <c r="J85" s="61">
        <f t="shared" si="28"/>
        <v>0</v>
      </c>
      <c r="K85" s="113" t="s">
        <v>140</v>
      </c>
    </row>
    <row r="86" spans="1:11" s="5" customFormat="1" ht="12.75" customHeight="1" x14ac:dyDescent="0.2">
      <c r="A86" s="5">
        <v>33</v>
      </c>
      <c r="B86" s="136"/>
      <c r="C86" s="66" t="s">
        <v>19</v>
      </c>
      <c r="D86" s="59">
        <f t="shared" si="25"/>
        <v>0</v>
      </c>
      <c r="E86" s="67">
        <v>0</v>
      </c>
      <c r="F86" s="67">
        <v>0</v>
      </c>
      <c r="G86" s="67">
        <v>0</v>
      </c>
      <c r="H86" s="67">
        <v>0</v>
      </c>
      <c r="I86" s="94">
        <v>0</v>
      </c>
      <c r="J86" s="69">
        <v>0</v>
      </c>
    </row>
    <row r="87" spans="1:11" s="5" customFormat="1" ht="12.75" customHeight="1" thickBot="1" x14ac:dyDescent="0.25">
      <c r="A87" s="5">
        <v>34</v>
      </c>
      <c r="B87" s="138"/>
      <c r="C87" s="71" t="s">
        <v>20</v>
      </c>
      <c r="D87" s="72">
        <f t="shared" si="25"/>
        <v>0</v>
      </c>
      <c r="E87" s="73">
        <v>0</v>
      </c>
      <c r="F87" s="73">
        <v>0</v>
      </c>
      <c r="G87" s="73">
        <v>0</v>
      </c>
      <c r="H87" s="73">
        <v>0</v>
      </c>
      <c r="I87" s="97">
        <v>0</v>
      </c>
      <c r="J87" s="98">
        <v>0</v>
      </c>
    </row>
    <row r="88" spans="1:11" ht="12.75" customHeight="1" x14ac:dyDescent="0.2">
      <c r="B88" s="5"/>
      <c r="C88" s="5"/>
      <c r="D88" s="5"/>
      <c r="E88" s="27"/>
      <c r="H88" s="5"/>
      <c r="I88" s="5"/>
      <c r="J88" s="5"/>
    </row>
    <row r="89" spans="1:11" ht="12.75" customHeight="1" x14ac:dyDescent="0.2">
      <c r="B89" s="177" t="s">
        <v>141</v>
      </c>
      <c r="C89" s="177"/>
      <c r="D89" s="48"/>
      <c r="E89" s="27"/>
      <c r="F89" s="5"/>
      <c r="G89" s="5"/>
      <c r="H89" s="5"/>
      <c r="I89" s="5"/>
      <c r="J89" s="5"/>
    </row>
    <row r="90" spans="1:11" ht="12.75" customHeight="1" x14ac:dyDescent="0.2">
      <c r="A90">
        <v>35</v>
      </c>
      <c r="B90" s="178" t="s">
        <v>142</v>
      </c>
      <c r="C90" s="179"/>
      <c r="D90" s="180" t="s">
        <v>143</v>
      </c>
      <c r="E90" s="27"/>
      <c r="F90" s="5"/>
      <c r="G90" s="5"/>
      <c r="H90" s="5"/>
      <c r="I90" s="5"/>
      <c r="J90" s="5"/>
    </row>
    <row r="91" spans="1:11" ht="12.75" customHeight="1" x14ac:dyDescent="0.2">
      <c r="A91">
        <v>36</v>
      </c>
      <c r="B91" s="178" t="s">
        <v>144</v>
      </c>
      <c r="C91" s="179"/>
      <c r="D91" s="180" t="s">
        <v>145</v>
      </c>
      <c r="E91" s="27"/>
      <c r="F91" s="5"/>
      <c r="G91" s="5"/>
      <c r="H91" s="5"/>
      <c r="I91" s="5"/>
      <c r="J91" s="5"/>
    </row>
    <row r="92" spans="1:11" ht="12.75" customHeight="1" x14ac:dyDescent="0.2">
      <c r="B92" s="181" t="s">
        <v>98</v>
      </c>
      <c r="C92" s="181"/>
      <c r="D92" s="182"/>
      <c r="E92" s="27"/>
      <c r="F92" s="5"/>
      <c r="G92" s="5"/>
      <c r="H92" s="5"/>
      <c r="I92" s="5"/>
      <c r="J92" s="5"/>
    </row>
    <row r="93" spans="1:11" ht="12.75" customHeight="1" x14ac:dyDescent="0.2">
      <c r="A93">
        <v>37</v>
      </c>
      <c r="B93" s="178" t="s">
        <v>146</v>
      </c>
      <c r="C93" s="179"/>
      <c r="D93" s="180" t="s">
        <v>147</v>
      </c>
      <c r="E93" s="27"/>
      <c r="F93" s="5"/>
      <c r="G93" s="5"/>
      <c r="I93" s="5"/>
      <c r="J93" s="5"/>
    </row>
    <row r="94" spans="1:11" ht="12.75" customHeight="1" x14ac:dyDescent="0.2">
      <c r="A94">
        <v>38</v>
      </c>
      <c r="B94" s="178" t="s">
        <v>148</v>
      </c>
      <c r="C94" s="179"/>
      <c r="D94" s="180" t="s">
        <v>149</v>
      </c>
      <c r="E94" s="27"/>
      <c r="F94" s="5"/>
      <c r="G94" s="5"/>
      <c r="H94" s="5"/>
      <c r="I94" s="5"/>
      <c r="J94" s="5"/>
    </row>
    <row r="95" spans="1:11" ht="12.75" customHeight="1" x14ac:dyDescent="0.2">
      <c r="A95">
        <v>39</v>
      </c>
      <c r="B95" s="178" t="s">
        <v>150</v>
      </c>
      <c r="C95" s="179"/>
      <c r="D95" s="180" t="s">
        <v>151</v>
      </c>
      <c r="E95" s="27"/>
      <c r="F95" s="5"/>
      <c r="G95" s="5"/>
      <c r="H95" s="5"/>
      <c r="I95" s="5"/>
      <c r="J95" s="5"/>
    </row>
    <row r="96" spans="1:11" ht="12.75" customHeight="1" x14ac:dyDescent="0.2">
      <c r="B96" s="177" t="s">
        <v>152</v>
      </c>
      <c r="C96" s="177"/>
      <c r="D96" s="182"/>
      <c r="E96" s="5"/>
      <c r="F96" s="5"/>
      <c r="G96" s="5"/>
      <c r="H96" s="5"/>
      <c r="I96" s="5"/>
      <c r="J96" s="5"/>
    </row>
    <row r="97" spans="1:10" ht="12.75" customHeight="1" x14ac:dyDescent="0.2">
      <c r="A97">
        <v>40</v>
      </c>
      <c r="B97" s="183" t="s">
        <v>107</v>
      </c>
      <c r="C97" s="179"/>
      <c r="D97" s="180" t="s">
        <v>153</v>
      </c>
      <c r="E97" s="5"/>
      <c r="F97" s="5"/>
      <c r="G97" s="5"/>
      <c r="H97" s="5"/>
      <c r="I97" s="5"/>
      <c r="J97" s="5"/>
    </row>
    <row r="98" spans="1:10" ht="12.75" customHeight="1" x14ac:dyDescent="0.2">
      <c r="A98">
        <v>41</v>
      </c>
      <c r="B98" s="183" t="s">
        <v>109</v>
      </c>
      <c r="C98" s="179"/>
      <c r="D98" s="180" t="s">
        <v>154</v>
      </c>
      <c r="E98" s="5"/>
      <c r="F98" s="5"/>
      <c r="G98" s="5"/>
      <c r="H98" s="5"/>
      <c r="I98" s="5"/>
      <c r="J98" s="5"/>
    </row>
    <row r="99" spans="1:10" ht="12.75" customHeight="1" x14ac:dyDescent="0.2">
      <c r="A99">
        <v>42</v>
      </c>
      <c r="B99" s="183" t="s">
        <v>111</v>
      </c>
      <c r="C99" s="179"/>
      <c r="D99" s="180" t="s">
        <v>155</v>
      </c>
      <c r="E99" s="5"/>
      <c r="F99" s="5"/>
      <c r="G99" s="5"/>
      <c r="H99" s="5"/>
      <c r="I99" s="5"/>
      <c r="J99" s="5"/>
    </row>
    <row r="100" spans="1:10" ht="12.75" customHeight="1" x14ac:dyDescent="0.2">
      <c r="B100" s="154"/>
      <c r="C100" s="154"/>
      <c r="D100" s="157"/>
      <c r="E100" s="5"/>
      <c r="F100" s="5"/>
      <c r="G100" s="5"/>
      <c r="H100" s="5"/>
      <c r="I100" s="5"/>
      <c r="J100" s="5"/>
    </row>
    <row r="101" spans="1:10" ht="12.75" customHeight="1" x14ac:dyDescent="0.2">
      <c r="B101" s="5"/>
      <c r="C101" s="5"/>
      <c r="D101" s="5"/>
      <c r="E101" s="27"/>
      <c r="F101" s="5"/>
      <c r="G101" s="5"/>
      <c r="H101" s="5"/>
      <c r="I101" s="5"/>
      <c r="J101" s="5"/>
    </row>
    <row r="102" spans="1:10" ht="12.75" customHeight="1" x14ac:dyDescent="0.2">
      <c r="B102" s="160" t="s">
        <v>113</v>
      </c>
      <c r="C102" s="5"/>
      <c r="D102" s="5"/>
      <c r="E102" s="27"/>
      <c r="F102" s="5"/>
      <c r="G102" s="5"/>
      <c r="H102" s="161" t="s">
        <v>114</v>
      </c>
      <c r="I102" s="162" t="s">
        <v>115</v>
      </c>
      <c r="J102" s="162"/>
    </row>
    <row r="103" spans="1:10" ht="12.75" customHeight="1" x14ac:dyDescent="0.2">
      <c r="B103" s="160" t="s">
        <v>116</v>
      </c>
      <c r="I103" s="5"/>
      <c r="J103" s="5"/>
    </row>
  </sheetData>
  <mergeCells count="14">
    <mergeCell ref="B96:C96"/>
    <mergeCell ref="I102:J102"/>
    <mergeCell ref="B47:B49"/>
    <mergeCell ref="B51:J51"/>
    <mergeCell ref="B56:B58"/>
    <mergeCell ref="B85:B87"/>
    <mergeCell ref="B89:C89"/>
    <mergeCell ref="B92:C92"/>
    <mergeCell ref="B4:J4"/>
    <mergeCell ref="C6:E6"/>
    <mergeCell ref="C8:E8"/>
    <mergeCell ref="C10:E12"/>
    <mergeCell ref="B16:B18"/>
    <mergeCell ref="B39:J39"/>
  </mergeCells>
  <printOptions horizontalCentered="1" verticalCentered="1"/>
  <pageMargins left="0" right="0" top="0" bottom="0" header="0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zoomScaleSheetLayoutView="75" workbookViewId="0">
      <selection activeCell="B113" sqref="B113:C113"/>
    </sheetView>
  </sheetViews>
  <sheetFormatPr baseColWidth="10" defaultRowHeight="12.75" customHeight="1" x14ac:dyDescent="0.2"/>
  <cols>
    <col min="1" max="1" width="4.28515625" style="5" customWidth="1"/>
    <col min="2" max="2" width="29" style="56" customWidth="1"/>
    <col min="3" max="3" width="10" style="5" customWidth="1"/>
    <col min="4" max="4" width="10.28515625" style="5" customWidth="1"/>
    <col min="5" max="10" width="10" style="5" customWidth="1"/>
    <col min="11" max="11" width="9.5703125" style="5" customWidth="1"/>
    <col min="12" max="12" width="6.85546875" style="5" customWidth="1"/>
    <col min="13" max="16384" width="11.42578125" style="5"/>
  </cols>
  <sheetData>
    <row r="1" spans="2:10" ht="12.75" customHeight="1" x14ac:dyDescent="0.2">
      <c r="B1" s="184"/>
      <c r="C1" s="185"/>
      <c r="D1" s="185"/>
      <c r="E1" s="185"/>
      <c r="F1" s="185"/>
      <c r="G1" s="185"/>
      <c r="H1" s="185"/>
      <c r="I1" s="185"/>
      <c r="J1" s="186"/>
    </row>
    <row r="2" spans="2:10" ht="12.75" customHeight="1" x14ac:dyDescent="0.2">
      <c r="B2" s="17"/>
      <c r="C2" s="19"/>
      <c r="D2" s="19"/>
      <c r="E2" s="19"/>
      <c r="F2" s="19"/>
      <c r="G2" s="19"/>
      <c r="H2" s="19"/>
      <c r="I2" s="19"/>
      <c r="J2" s="187"/>
    </row>
    <row r="3" spans="2:10" ht="12.75" customHeight="1" x14ac:dyDescent="0.2">
      <c r="B3" s="17"/>
      <c r="C3" s="19"/>
      <c r="D3" s="19"/>
      <c r="E3" s="19"/>
      <c r="F3" s="19"/>
      <c r="G3" s="19"/>
      <c r="H3" s="19"/>
      <c r="I3" s="19"/>
      <c r="J3" s="187"/>
    </row>
    <row r="4" spans="2:10" ht="12.75" customHeight="1" x14ac:dyDescent="0.2">
      <c r="B4" s="14" t="s">
        <v>156</v>
      </c>
      <c r="C4" s="15"/>
      <c r="D4" s="15"/>
      <c r="E4" s="15"/>
      <c r="F4" s="15"/>
      <c r="G4" s="15"/>
      <c r="H4" s="15"/>
      <c r="I4" s="15"/>
      <c r="J4" s="16"/>
    </row>
    <row r="5" spans="2:10" ht="12.75" customHeight="1" x14ac:dyDescent="0.25">
      <c r="B5" s="17"/>
      <c r="C5" s="18"/>
      <c r="D5" s="18"/>
      <c r="E5" s="19"/>
      <c r="F5" s="19"/>
      <c r="G5" s="20"/>
      <c r="H5" s="21"/>
      <c r="I5" s="18"/>
      <c r="J5" s="22"/>
    </row>
    <row r="6" spans="2:10" ht="12.75" customHeight="1" x14ac:dyDescent="0.2">
      <c r="B6" s="39" t="s">
        <v>157</v>
      </c>
      <c r="C6" s="188"/>
      <c r="D6" s="189"/>
      <c r="E6" s="190"/>
      <c r="F6" s="27"/>
      <c r="G6" s="28" t="s">
        <v>2</v>
      </c>
      <c r="H6" s="21"/>
      <c r="I6" s="29"/>
      <c r="J6" s="22"/>
    </row>
    <row r="7" spans="2:10" ht="3" customHeight="1" x14ac:dyDescent="0.25">
      <c r="B7" s="39"/>
      <c r="C7" s="18"/>
      <c r="D7" s="18"/>
      <c r="E7" s="18"/>
      <c r="F7" s="27"/>
      <c r="G7" s="18"/>
      <c r="H7" s="21"/>
      <c r="I7" s="18"/>
      <c r="J7" s="22"/>
    </row>
    <row r="8" spans="2:10" s="10" customFormat="1" ht="12.75" customHeight="1" x14ac:dyDescent="0.2">
      <c r="B8" s="39" t="s">
        <v>158</v>
      </c>
      <c r="C8" s="188"/>
      <c r="D8" s="189"/>
      <c r="E8" s="190"/>
      <c r="F8" s="27"/>
      <c r="G8" s="28" t="s">
        <v>4</v>
      </c>
      <c r="H8" s="21"/>
      <c r="I8" s="29"/>
      <c r="J8" s="22"/>
    </row>
    <row r="9" spans="2:10" s="56" customFormat="1" ht="3" customHeight="1" x14ac:dyDescent="0.2">
      <c r="B9" s="191"/>
      <c r="C9" s="35"/>
      <c r="D9" s="35"/>
      <c r="E9" s="35"/>
      <c r="F9" s="27"/>
      <c r="G9" s="34"/>
      <c r="H9" s="21"/>
      <c r="I9" s="35"/>
      <c r="J9" s="22"/>
    </row>
    <row r="10" spans="2:10" s="56" customFormat="1" ht="12.75" customHeight="1" x14ac:dyDescent="0.2">
      <c r="B10" s="39" t="s">
        <v>159</v>
      </c>
      <c r="C10" s="188"/>
      <c r="D10" s="189"/>
      <c r="E10" s="190"/>
      <c r="F10" s="27"/>
      <c r="G10" s="38" t="s">
        <v>5</v>
      </c>
      <c r="H10" s="21"/>
      <c r="I10" s="29"/>
      <c r="J10" s="22"/>
    </row>
    <row r="11" spans="2:10" s="56" customFormat="1" ht="3" customHeight="1" x14ac:dyDescent="0.2">
      <c r="B11" s="39"/>
      <c r="C11" s="192"/>
      <c r="D11" s="192"/>
      <c r="E11" s="192"/>
      <c r="F11" s="27"/>
      <c r="G11" s="19"/>
      <c r="H11" s="21"/>
      <c r="I11" s="21"/>
      <c r="J11" s="22"/>
    </row>
    <row r="12" spans="2:10" s="56" customFormat="1" ht="12.75" customHeight="1" x14ac:dyDescent="0.2">
      <c r="B12" s="40" t="s">
        <v>160</v>
      </c>
      <c r="C12" s="29"/>
      <c r="D12" s="193"/>
      <c r="E12" s="193"/>
      <c r="F12" s="27"/>
      <c r="G12" s="28" t="s">
        <v>6</v>
      </c>
      <c r="H12" s="41"/>
      <c r="I12" s="29"/>
      <c r="J12" s="22"/>
    </row>
    <row r="13" spans="2:10" s="56" customFormat="1" ht="3" customHeight="1" thickBot="1" x14ac:dyDescent="0.25">
      <c r="B13" s="166"/>
      <c r="C13" s="167"/>
      <c r="D13" s="167"/>
      <c r="E13" s="167"/>
      <c r="F13" s="167"/>
      <c r="G13" s="167"/>
      <c r="H13" s="167"/>
      <c r="I13" s="167"/>
      <c r="J13" s="168"/>
    </row>
    <row r="14" spans="2:10" s="56" customFormat="1" ht="12.75" customHeight="1" x14ac:dyDescent="0.2">
      <c r="B14" s="78"/>
      <c r="C14" s="5"/>
      <c r="D14" s="5"/>
      <c r="E14" s="5">
        <v>1</v>
      </c>
      <c r="F14" s="5">
        <v>2</v>
      </c>
      <c r="G14" s="5">
        <v>3</v>
      </c>
      <c r="H14" s="5">
        <v>4</v>
      </c>
      <c r="I14" s="5">
        <v>5</v>
      </c>
      <c r="J14" s="5">
        <v>6</v>
      </c>
    </row>
    <row r="15" spans="2:10" s="56" customFormat="1" ht="12.75" customHeight="1" x14ac:dyDescent="0.15">
      <c r="B15" s="194" t="s">
        <v>161</v>
      </c>
      <c r="C15" s="195" t="s">
        <v>8</v>
      </c>
      <c r="D15" s="195" t="s">
        <v>9</v>
      </c>
      <c r="E15" s="195" t="s">
        <v>10</v>
      </c>
      <c r="F15" s="195" t="s">
        <v>11</v>
      </c>
      <c r="G15" s="195" t="s">
        <v>12</v>
      </c>
      <c r="H15" s="195" t="s">
        <v>13</v>
      </c>
      <c r="I15" s="196" t="s">
        <v>14</v>
      </c>
      <c r="J15" s="197" t="s">
        <v>15</v>
      </c>
    </row>
    <row r="16" spans="2:10" s="56" customFormat="1" ht="12.75" customHeight="1" x14ac:dyDescent="0.15">
      <c r="B16" s="198" t="s">
        <v>162</v>
      </c>
      <c r="C16" s="199" t="s">
        <v>17</v>
      </c>
      <c r="D16" s="60"/>
      <c r="E16" s="60"/>
      <c r="F16" s="60"/>
      <c r="G16" s="60"/>
      <c r="H16" s="60"/>
      <c r="I16" s="60"/>
      <c r="J16" s="60"/>
    </row>
    <row r="17" spans="1:11" s="56" customFormat="1" ht="12.75" customHeight="1" x14ac:dyDescent="0.15">
      <c r="A17" s="56">
        <v>1</v>
      </c>
      <c r="B17" s="200"/>
      <c r="C17" s="201" t="s">
        <v>19</v>
      </c>
      <c r="D17" s="60"/>
      <c r="E17" s="202" t="s">
        <v>163</v>
      </c>
      <c r="F17" s="67"/>
      <c r="G17" s="67"/>
      <c r="H17" s="67"/>
      <c r="I17" s="67"/>
      <c r="J17" s="171">
        <v>0</v>
      </c>
    </row>
    <row r="18" spans="1:11" s="56" customFormat="1" ht="12.75" customHeight="1" x14ac:dyDescent="0.15">
      <c r="A18" s="56">
        <v>2</v>
      </c>
      <c r="B18" s="203"/>
      <c r="C18" s="201" t="s">
        <v>20</v>
      </c>
      <c r="D18" s="60"/>
      <c r="E18" s="67"/>
      <c r="F18" s="67"/>
      <c r="G18" s="67"/>
      <c r="H18" s="67"/>
      <c r="I18" s="67"/>
      <c r="J18" s="202" t="s">
        <v>164</v>
      </c>
    </row>
    <row r="19" spans="1:11" s="56" customFormat="1" ht="12.75" customHeight="1" x14ac:dyDescent="0.15">
      <c r="B19" s="198" t="s">
        <v>127</v>
      </c>
      <c r="C19" s="204" t="s">
        <v>17</v>
      </c>
      <c r="D19" s="60"/>
      <c r="E19" s="60"/>
      <c r="F19" s="60"/>
      <c r="G19" s="60"/>
      <c r="H19" s="60"/>
      <c r="I19" s="60"/>
      <c r="J19" s="60"/>
    </row>
    <row r="20" spans="1:11" s="56" customFormat="1" ht="12.75" customHeight="1" x14ac:dyDescent="0.15">
      <c r="A20" s="56">
        <v>3</v>
      </c>
      <c r="B20" s="200"/>
      <c r="C20" s="201" t="s">
        <v>19</v>
      </c>
      <c r="D20" s="60"/>
      <c r="E20" s="202" t="s">
        <v>165</v>
      </c>
      <c r="F20" s="67"/>
      <c r="G20" s="67"/>
      <c r="H20" s="67"/>
      <c r="I20" s="67"/>
      <c r="J20" s="171">
        <v>0</v>
      </c>
    </row>
    <row r="21" spans="1:11" s="205" customFormat="1" ht="12.75" customHeight="1" x14ac:dyDescent="0.15">
      <c r="A21" s="205">
        <v>4</v>
      </c>
      <c r="B21" s="203"/>
      <c r="C21" s="201" t="s">
        <v>20</v>
      </c>
      <c r="D21" s="60"/>
      <c r="E21" s="67"/>
      <c r="F21" s="67"/>
      <c r="G21" s="67"/>
      <c r="H21" s="67"/>
      <c r="I21" s="67"/>
      <c r="J21" s="202" t="s">
        <v>164</v>
      </c>
    </row>
    <row r="22" spans="1:11" s="205" customFormat="1" ht="12.75" customHeight="1" x14ac:dyDescent="0.15">
      <c r="B22" s="206"/>
      <c r="C22" s="207"/>
      <c r="D22" s="208"/>
      <c r="E22" s="209"/>
      <c r="F22" s="209"/>
      <c r="G22" s="209"/>
      <c r="H22" s="209"/>
      <c r="I22" s="209"/>
      <c r="J22" s="209"/>
    </row>
    <row r="23" spans="1:11" s="205" customFormat="1" ht="12.75" customHeight="1" x14ac:dyDescent="0.2">
      <c r="B23" s="64" t="s">
        <v>166</v>
      </c>
      <c r="C23" s="5"/>
      <c r="D23" s="5"/>
      <c r="E23" s="56"/>
      <c r="F23" s="56"/>
      <c r="G23" s="56"/>
      <c r="H23" s="56"/>
      <c r="I23" s="56"/>
      <c r="J23" s="56"/>
    </row>
    <row r="24" spans="1:11" s="205" customFormat="1" ht="12.75" customHeight="1" x14ac:dyDescent="0.15">
      <c r="B24" s="210" t="s">
        <v>167</v>
      </c>
      <c r="C24" s="211"/>
      <c r="D24" s="111" t="s">
        <v>9</v>
      </c>
      <c r="E24" s="111" t="s">
        <v>10</v>
      </c>
      <c r="F24" s="111" t="s">
        <v>11</v>
      </c>
      <c r="G24" s="111" t="s">
        <v>12</v>
      </c>
      <c r="H24" s="111" t="s">
        <v>13</v>
      </c>
      <c r="I24" s="112" t="s">
        <v>14</v>
      </c>
      <c r="J24" s="110" t="s">
        <v>15</v>
      </c>
    </row>
    <row r="25" spans="1:11" s="205" customFormat="1" ht="12.75" customHeight="1" x14ac:dyDescent="0.15">
      <c r="A25" s="205">
        <v>5</v>
      </c>
      <c r="B25" s="212" t="s">
        <v>168</v>
      </c>
      <c r="C25" s="213"/>
      <c r="D25" s="60"/>
      <c r="E25" s="202" t="s">
        <v>169</v>
      </c>
      <c r="F25" s="67"/>
      <c r="G25" s="67"/>
      <c r="H25" s="67"/>
      <c r="I25" s="67"/>
      <c r="J25" s="67"/>
      <c r="K25" s="56"/>
    </row>
    <row r="26" spans="1:11" s="205" customFormat="1" ht="12.75" customHeight="1" x14ac:dyDescent="0.15">
      <c r="A26" s="205">
        <v>6</v>
      </c>
      <c r="B26" s="212" t="s">
        <v>170</v>
      </c>
      <c r="C26" s="213"/>
      <c r="D26" s="60"/>
      <c r="E26" s="202" t="s">
        <v>171</v>
      </c>
      <c r="F26" s="67"/>
      <c r="G26" s="67"/>
      <c r="H26" s="67"/>
      <c r="I26" s="67"/>
      <c r="J26" s="67"/>
      <c r="K26" s="56"/>
    </row>
    <row r="27" spans="1:11" s="205" customFormat="1" ht="12.75" customHeight="1" x14ac:dyDescent="0.15">
      <c r="B27" s="154"/>
      <c r="C27" s="154"/>
      <c r="D27" s="154"/>
      <c r="H27" s="56"/>
      <c r="I27" s="56"/>
      <c r="J27" s="56"/>
    </row>
    <row r="28" spans="1:11" s="205" customFormat="1" ht="12.75" customHeight="1" x14ac:dyDescent="0.2">
      <c r="B28" s="64" t="s">
        <v>172</v>
      </c>
      <c r="C28" s="5"/>
      <c r="D28" s="5"/>
      <c r="E28" s="56"/>
      <c r="F28" s="56"/>
      <c r="G28" s="56"/>
      <c r="H28" s="56"/>
      <c r="I28" s="56"/>
      <c r="J28" s="56"/>
    </row>
    <row r="29" spans="1:11" s="205" customFormat="1" ht="12.75" customHeight="1" x14ac:dyDescent="0.15">
      <c r="B29" s="210" t="s">
        <v>167</v>
      </c>
      <c r="C29" s="211"/>
      <c r="D29" s="111" t="s">
        <v>9</v>
      </c>
      <c r="E29" s="111" t="s">
        <v>10</v>
      </c>
      <c r="F29" s="111" t="s">
        <v>11</v>
      </c>
      <c r="G29" s="111" t="s">
        <v>12</v>
      </c>
      <c r="H29" s="111" t="s">
        <v>13</v>
      </c>
      <c r="I29" s="112" t="s">
        <v>14</v>
      </c>
      <c r="J29" s="110" t="s">
        <v>15</v>
      </c>
      <c r="K29" s="56"/>
    </row>
    <row r="30" spans="1:11" s="205" customFormat="1" ht="12.75" customHeight="1" x14ac:dyDescent="0.15">
      <c r="B30" s="212" t="s">
        <v>168</v>
      </c>
      <c r="C30" s="213"/>
      <c r="D30" s="60"/>
      <c r="E30" s="214"/>
      <c r="F30" s="214"/>
      <c r="G30" s="214"/>
      <c r="H30" s="214"/>
      <c r="I30" s="214"/>
      <c r="J30" s="214"/>
      <c r="K30" s="56"/>
    </row>
    <row r="31" spans="1:11" s="56" customFormat="1" ht="12.75" customHeight="1" x14ac:dyDescent="0.15">
      <c r="B31" s="212" t="s">
        <v>170</v>
      </c>
      <c r="C31" s="213"/>
      <c r="D31" s="60"/>
      <c r="E31" s="214"/>
      <c r="F31" s="214"/>
      <c r="G31" s="214"/>
      <c r="H31" s="214"/>
      <c r="I31" s="214"/>
      <c r="J31" s="214"/>
    </row>
    <row r="32" spans="1:11" s="56" customFormat="1" ht="12.75" customHeight="1" x14ac:dyDescent="0.15">
      <c r="B32" s="154"/>
      <c r="C32" s="118"/>
      <c r="D32" s="154"/>
      <c r="E32" s="8"/>
      <c r="F32" s="8"/>
      <c r="G32" s="8"/>
      <c r="H32" s="8"/>
      <c r="I32" s="8"/>
    </row>
    <row r="33" spans="1:10" s="56" customFormat="1" ht="12.75" customHeight="1" x14ac:dyDescent="0.15">
      <c r="B33" s="215" t="s">
        <v>173</v>
      </c>
      <c r="C33" s="205"/>
      <c r="D33" s="205"/>
    </row>
    <row r="34" spans="1:10" s="56" customFormat="1" ht="12.75" customHeight="1" thickBot="1" x14ac:dyDescent="0.2">
      <c r="B34" s="195" t="s">
        <v>174</v>
      </c>
      <c r="C34" s="111" t="s">
        <v>8</v>
      </c>
      <c r="D34" s="111" t="s">
        <v>9</v>
      </c>
      <c r="E34" s="111" t="s">
        <v>10</v>
      </c>
      <c r="F34" s="111" t="s">
        <v>11</v>
      </c>
      <c r="G34" s="111" t="s">
        <v>12</v>
      </c>
      <c r="H34" s="111" t="s">
        <v>13</v>
      </c>
      <c r="I34" s="112" t="s">
        <v>14</v>
      </c>
      <c r="J34" s="110" t="s">
        <v>15</v>
      </c>
    </row>
    <row r="35" spans="1:10" s="56" customFormat="1" ht="12.75" customHeight="1" x14ac:dyDescent="0.15">
      <c r="B35" s="216" t="s">
        <v>175</v>
      </c>
      <c r="C35" s="217" t="s">
        <v>17</v>
      </c>
      <c r="D35" s="60"/>
      <c r="E35" s="60"/>
      <c r="F35" s="60"/>
      <c r="G35" s="60"/>
      <c r="H35" s="60"/>
      <c r="I35" s="60"/>
      <c r="J35" s="60"/>
    </row>
    <row r="36" spans="1:10" s="56" customFormat="1" ht="12.75" customHeight="1" x14ac:dyDescent="0.15">
      <c r="B36" s="200"/>
      <c r="C36" s="201" t="s">
        <v>19</v>
      </c>
      <c r="D36" s="60"/>
      <c r="E36" s="60"/>
      <c r="F36" s="60"/>
      <c r="G36" s="60"/>
      <c r="H36" s="60"/>
      <c r="I36" s="60"/>
      <c r="J36" s="171"/>
    </row>
    <row r="37" spans="1:10" s="56" customFormat="1" ht="12.75" customHeight="1" thickBot="1" x14ac:dyDescent="0.2">
      <c r="B37" s="218"/>
      <c r="C37" s="219" t="s">
        <v>20</v>
      </c>
      <c r="D37" s="60"/>
      <c r="E37" s="60"/>
      <c r="F37" s="60"/>
      <c r="G37" s="60"/>
      <c r="H37" s="60"/>
      <c r="I37" s="60"/>
      <c r="J37" s="60"/>
    </row>
    <row r="38" spans="1:10" s="56" customFormat="1" ht="12.75" customHeight="1" x14ac:dyDescent="0.15">
      <c r="B38" s="220" t="s">
        <v>176</v>
      </c>
      <c r="C38" s="217" t="s">
        <v>17</v>
      </c>
      <c r="D38" s="60"/>
      <c r="E38" s="60"/>
      <c r="F38" s="60"/>
      <c r="G38" s="60"/>
      <c r="H38" s="60"/>
      <c r="I38" s="60"/>
      <c r="J38" s="60"/>
    </row>
    <row r="39" spans="1:10" s="56" customFormat="1" ht="12.75" customHeight="1" x14ac:dyDescent="0.15">
      <c r="A39" s="56">
        <v>7</v>
      </c>
      <c r="B39" s="221"/>
      <c r="C39" s="201" t="s">
        <v>19</v>
      </c>
      <c r="D39" s="60"/>
      <c r="E39" s="202" t="s">
        <v>163</v>
      </c>
      <c r="F39" s="67"/>
      <c r="G39" s="67"/>
      <c r="H39" s="67"/>
      <c r="I39" s="67"/>
      <c r="J39" s="171"/>
    </row>
    <row r="40" spans="1:10" ht="12.75" customHeight="1" thickBot="1" x14ac:dyDescent="0.25">
      <c r="A40" s="5">
        <v>8</v>
      </c>
      <c r="B40" s="222"/>
      <c r="C40" s="219" t="s">
        <v>20</v>
      </c>
      <c r="D40" s="60"/>
      <c r="E40" s="67"/>
      <c r="F40" s="67"/>
      <c r="G40" s="67"/>
      <c r="H40" s="67"/>
      <c r="I40" s="67"/>
      <c r="J40" s="67"/>
    </row>
    <row r="41" spans="1:10" ht="12.75" customHeight="1" x14ac:dyDescent="0.2">
      <c r="B41" s="220" t="s">
        <v>177</v>
      </c>
      <c r="C41" s="217" t="s">
        <v>17</v>
      </c>
      <c r="D41" s="60"/>
      <c r="E41" s="60"/>
      <c r="F41" s="60"/>
      <c r="G41" s="60"/>
      <c r="H41" s="60"/>
      <c r="I41" s="60"/>
      <c r="J41" s="60"/>
    </row>
    <row r="42" spans="1:10" ht="12.75" customHeight="1" x14ac:dyDescent="0.2">
      <c r="B42" s="200"/>
      <c r="C42" s="201" t="s">
        <v>19</v>
      </c>
      <c r="D42" s="60"/>
      <c r="E42" s="214"/>
      <c r="F42" s="214"/>
      <c r="G42" s="214"/>
      <c r="H42" s="214"/>
      <c r="I42" s="214"/>
      <c r="J42" s="223"/>
    </row>
    <row r="43" spans="1:10" ht="12.75" customHeight="1" thickBot="1" x14ac:dyDescent="0.25">
      <c r="B43" s="218"/>
      <c r="C43" s="219" t="s">
        <v>20</v>
      </c>
      <c r="D43" s="60"/>
      <c r="E43" s="214"/>
      <c r="F43" s="214"/>
      <c r="G43" s="214"/>
      <c r="H43" s="214"/>
      <c r="I43" s="214"/>
      <c r="J43" s="214"/>
    </row>
    <row r="44" spans="1:10" ht="12.75" customHeight="1" x14ac:dyDescent="0.2">
      <c r="B44" s="206"/>
      <c r="C44" s="207"/>
      <c r="D44" s="208"/>
      <c r="E44" s="100"/>
      <c r="F44" s="100"/>
      <c r="G44" s="100"/>
      <c r="H44" s="100"/>
      <c r="I44" s="100"/>
      <c r="J44" s="100"/>
    </row>
    <row r="45" spans="1:10" ht="12.75" customHeight="1" x14ac:dyDescent="0.2">
      <c r="B45" s="64" t="s">
        <v>178</v>
      </c>
    </row>
    <row r="46" spans="1:10" ht="12.75" customHeight="1" thickBot="1" x14ac:dyDescent="0.25">
      <c r="B46" s="195" t="s">
        <v>174</v>
      </c>
      <c r="C46" s="111" t="s">
        <v>8</v>
      </c>
      <c r="D46" s="111" t="s">
        <v>9</v>
      </c>
      <c r="E46" s="111" t="s">
        <v>10</v>
      </c>
      <c r="F46" s="111" t="s">
        <v>11</v>
      </c>
      <c r="G46" s="111" t="s">
        <v>12</v>
      </c>
      <c r="H46" s="111" t="s">
        <v>13</v>
      </c>
      <c r="I46" s="112" t="s">
        <v>14</v>
      </c>
      <c r="J46" s="110" t="s">
        <v>15</v>
      </c>
    </row>
    <row r="47" spans="1:10" ht="12.75" customHeight="1" x14ac:dyDescent="0.2">
      <c r="B47" s="216" t="s">
        <v>179</v>
      </c>
      <c r="C47" s="217" t="s">
        <v>17</v>
      </c>
      <c r="D47" s="60"/>
      <c r="E47" s="60"/>
      <c r="F47" s="60"/>
      <c r="G47" s="60"/>
      <c r="H47" s="60"/>
      <c r="I47" s="60"/>
      <c r="J47" s="60"/>
    </row>
    <row r="48" spans="1:10" ht="12.75" customHeight="1" x14ac:dyDescent="0.2">
      <c r="B48" s="200"/>
      <c r="C48" s="201" t="s">
        <v>19</v>
      </c>
      <c r="D48" s="60"/>
      <c r="E48" s="60"/>
      <c r="F48" s="60"/>
      <c r="G48" s="60"/>
      <c r="H48" s="60"/>
      <c r="I48" s="60"/>
      <c r="J48" s="171"/>
    </row>
    <row r="49" spans="1:10" ht="12.75" customHeight="1" thickBot="1" x14ac:dyDescent="0.25">
      <c r="B49" s="218"/>
      <c r="C49" s="219" t="s">
        <v>20</v>
      </c>
      <c r="D49" s="60"/>
      <c r="E49" s="60"/>
      <c r="F49" s="60"/>
      <c r="G49" s="60"/>
      <c r="H49" s="60"/>
      <c r="I49" s="60"/>
      <c r="J49" s="60"/>
    </row>
    <row r="50" spans="1:10" ht="12.75" customHeight="1" x14ac:dyDescent="0.2">
      <c r="B50" s="220" t="s">
        <v>180</v>
      </c>
      <c r="C50" s="217" t="s">
        <v>17</v>
      </c>
      <c r="D50" s="60"/>
      <c r="E50" s="60"/>
      <c r="F50" s="60"/>
      <c r="G50" s="60"/>
      <c r="H50" s="60"/>
      <c r="I50" s="60"/>
      <c r="J50" s="60"/>
    </row>
    <row r="51" spans="1:10" ht="12.75" customHeight="1" x14ac:dyDescent="0.2">
      <c r="A51" s="5">
        <v>9</v>
      </c>
      <c r="B51" s="221"/>
      <c r="C51" s="201" t="s">
        <v>19</v>
      </c>
      <c r="D51" s="60"/>
      <c r="E51" s="202" t="s">
        <v>181</v>
      </c>
      <c r="F51" s="67"/>
      <c r="G51" s="67"/>
      <c r="H51" s="67"/>
      <c r="I51" s="67"/>
      <c r="J51" s="171"/>
    </row>
    <row r="52" spans="1:10" ht="12.75" customHeight="1" thickBot="1" x14ac:dyDescent="0.25">
      <c r="A52" s="5">
        <v>10</v>
      </c>
      <c r="B52" s="222"/>
      <c r="C52" s="219" t="s">
        <v>20</v>
      </c>
      <c r="D52" s="60"/>
      <c r="E52" s="67"/>
      <c r="F52" s="67"/>
      <c r="G52" s="67"/>
      <c r="H52" s="67"/>
      <c r="I52" s="67"/>
      <c r="J52" s="67"/>
    </row>
    <row r="53" spans="1:10" ht="12.75" customHeight="1" x14ac:dyDescent="0.2">
      <c r="B53" s="220" t="s">
        <v>182</v>
      </c>
      <c r="C53" s="217" t="s">
        <v>17</v>
      </c>
      <c r="D53" s="60"/>
      <c r="E53" s="60"/>
      <c r="F53" s="60"/>
      <c r="G53" s="60"/>
      <c r="H53" s="60"/>
      <c r="I53" s="60"/>
      <c r="J53" s="60"/>
    </row>
    <row r="54" spans="1:10" ht="12.75" customHeight="1" x14ac:dyDescent="0.2">
      <c r="B54" s="200"/>
      <c r="C54" s="201" t="s">
        <v>19</v>
      </c>
      <c r="D54" s="60"/>
      <c r="E54" s="214"/>
      <c r="F54" s="214"/>
      <c r="G54" s="214"/>
      <c r="H54" s="214"/>
      <c r="I54" s="214"/>
      <c r="J54" s="223"/>
    </row>
    <row r="55" spans="1:10" ht="12.75" customHeight="1" thickBot="1" x14ac:dyDescent="0.25">
      <c r="B55" s="218"/>
      <c r="C55" s="219" t="s">
        <v>20</v>
      </c>
      <c r="D55" s="60"/>
      <c r="E55" s="214"/>
      <c r="F55" s="214"/>
      <c r="G55" s="214"/>
      <c r="H55" s="214"/>
      <c r="I55" s="214"/>
      <c r="J55" s="214"/>
    </row>
    <row r="56" spans="1:10" ht="12.75" customHeight="1" x14ac:dyDescent="0.2">
      <c r="B56" s="206"/>
      <c r="C56" s="207"/>
      <c r="D56" s="208"/>
      <c r="E56" s="100"/>
      <c r="F56" s="100"/>
      <c r="G56" s="100"/>
      <c r="H56" s="100"/>
      <c r="I56" s="100"/>
      <c r="J56" s="100"/>
    </row>
    <row r="57" spans="1:10" s="56" customFormat="1" ht="12.75" customHeight="1" x14ac:dyDescent="0.15">
      <c r="B57" s="169" t="s">
        <v>183</v>
      </c>
      <c r="C57" s="111" t="s">
        <v>8</v>
      </c>
      <c r="D57" s="111" t="s">
        <v>9</v>
      </c>
      <c r="E57" s="111" t="s">
        <v>10</v>
      </c>
      <c r="F57" s="111" t="s">
        <v>11</v>
      </c>
      <c r="G57" s="111" t="s">
        <v>12</v>
      </c>
      <c r="H57" s="111" t="s">
        <v>13</v>
      </c>
      <c r="I57" s="112" t="s">
        <v>14</v>
      </c>
      <c r="J57" s="110" t="s">
        <v>15</v>
      </c>
    </row>
    <row r="58" spans="1:10" s="56" customFormat="1" ht="12.75" customHeight="1" x14ac:dyDescent="0.15">
      <c r="B58" s="224" t="s">
        <v>22</v>
      </c>
      <c r="C58" s="204" t="s">
        <v>17</v>
      </c>
      <c r="D58" s="60"/>
      <c r="E58" s="60"/>
      <c r="F58" s="60"/>
      <c r="G58" s="60"/>
      <c r="H58" s="60"/>
      <c r="I58" s="60"/>
      <c r="J58" s="60"/>
    </row>
    <row r="59" spans="1:10" s="56" customFormat="1" ht="12.75" customHeight="1" x14ac:dyDescent="0.15">
      <c r="B59" s="225"/>
      <c r="C59" s="204" t="s">
        <v>19</v>
      </c>
      <c r="D59" s="60"/>
      <c r="E59" s="60"/>
      <c r="F59" s="60"/>
      <c r="G59" s="60"/>
      <c r="H59" s="60"/>
      <c r="I59" s="60"/>
      <c r="J59" s="171"/>
    </row>
    <row r="60" spans="1:10" s="56" customFormat="1" ht="12.75" customHeight="1" x14ac:dyDescent="0.15">
      <c r="B60" s="226"/>
      <c r="C60" s="204" t="s">
        <v>20</v>
      </c>
      <c r="D60" s="60"/>
      <c r="E60" s="60"/>
      <c r="F60" s="60"/>
      <c r="G60" s="60"/>
      <c r="H60" s="60"/>
      <c r="I60" s="60"/>
      <c r="J60" s="60"/>
    </row>
    <row r="61" spans="1:10" s="56" customFormat="1" ht="12.75" customHeight="1" x14ac:dyDescent="0.15">
      <c r="B61" s="227" t="s">
        <v>184</v>
      </c>
      <c r="C61" s="204" t="s">
        <v>17</v>
      </c>
      <c r="D61" s="60"/>
      <c r="E61" s="60"/>
      <c r="F61" s="60"/>
      <c r="G61" s="60"/>
      <c r="H61" s="60"/>
      <c r="I61" s="60"/>
      <c r="J61" s="60"/>
    </row>
    <row r="62" spans="1:10" s="56" customFormat="1" ht="12.75" customHeight="1" x14ac:dyDescent="0.15">
      <c r="B62" s="225"/>
      <c r="C62" s="204" t="s">
        <v>19</v>
      </c>
      <c r="D62" s="60"/>
      <c r="E62" s="214"/>
      <c r="F62" s="214"/>
      <c r="G62" s="214"/>
      <c r="H62" s="214"/>
      <c r="I62" s="214"/>
      <c r="J62" s="223"/>
    </row>
    <row r="63" spans="1:10" s="56" customFormat="1" ht="12.75" customHeight="1" x14ac:dyDescent="0.15">
      <c r="B63" s="226"/>
      <c r="C63" s="204" t="s">
        <v>20</v>
      </c>
      <c r="D63" s="60"/>
      <c r="E63" s="214"/>
      <c r="F63" s="214"/>
      <c r="G63" s="214"/>
      <c r="H63" s="214"/>
      <c r="I63" s="214"/>
      <c r="J63" s="214"/>
    </row>
    <row r="64" spans="1:10" s="56" customFormat="1" ht="12.75" customHeight="1" x14ac:dyDescent="0.15">
      <c r="B64" s="227" t="s">
        <v>185</v>
      </c>
      <c r="C64" s="204" t="s">
        <v>17</v>
      </c>
      <c r="D64" s="60"/>
      <c r="E64" s="60"/>
      <c r="F64" s="60"/>
      <c r="G64" s="60"/>
      <c r="H64" s="60"/>
      <c r="I64" s="60"/>
      <c r="J64" s="60"/>
    </row>
    <row r="65" spans="1:10" s="56" customFormat="1" ht="12.75" customHeight="1" x14ac:dyDescent="0.15">
      <c r="B65" s="225"/>
      <c r="C65" s="204" t="s">
        <v>19</v>
      </c>
      <c r="D65" s="60"/>
      <c r="E65" s="214"/>
      <c r="F65" s="214"/>
      <c r="G65" s="214"/>
      <c r="H65" s="214"/>
      <c r="I65" s="214"/>
      <c r="J65" s="223"/>
    </row>
    <row r="66" spans="1:10" s="56" customFormat="1" ht="12.75" customHeight="1" x14ac:dyDescent="0.15">
      <c r="B66" s="226"/>
      <c r="C66" s="204" t="s">
        <v>20</v>
      </c>
      <c r="D66" s="60"/>
      <c r="E66" s="214"/>
      <c r="F66" s="214"/>
      <c r="G66" s="214"/>
      <c r="H66" s="214"/>
      <c r="I66" s="214"/>
      <c r="J66" s="214"/>
    </row>
    <row r="67" spans="1:10" s="56" customFormat="1" ht="12.75" customHeight="1" x14ac:dyDescent="0.15">
      <c r="B67" s="228"/>
    </row>
    <row r="68" spans="1:10" s="56" customFormat="1" ht="12.75" customHeight="1" x14ac:dyDescent="0.15">
      <c r="B68" s="229" t="s">
        <v>141</v>
      </c>
      <c r="C68" s="230">
        <v>1</v>
      </c>
      <c r="D68" s="56">
        <v>2</v>
      </c>
      <c r="E68" s="56">
        <v>3</v>
      </c>
      <c r="F68" s="56">
        <v>4</v>
      </c>
    </row>
    <row r="69" spans="1:10" s="56" customFormat="1" ht="12.75" customHeight="1" x14ac:dyDescent="0.2">
      <c r="B69" s="114" t="s">
        <v>186</v>
      </c>
      <c r="C69" s="231" t="s">
        <v>187</v>
      </c>
      <c r="D69" s="232"/>
      <c r="E69" s="231" t="s">
        <v>188</v>
      </c>
      <c r="F69" s="232"/>
      <c r="G69" s="233"/>
      <c r="H69" s="234"/>
      <c r="I69"/>
    </row>
    <row r="70" spans="1:10" s="56" customFormat="1" ht="12.75" customHeight="1" x14ac:dyDescent="0.2">
      <c r="B70" s="235"/>
      <c r="C70" s="111" t="s">
        <v>189</v>
      </c>
      <c r="D70" s="111" t="s">
        <v>190</v>
      </c>
      <c r="E70" s="195" t="s">
        <v>191</v>
      </c>
      <c r="F70" s="195" t="s">
        <v>192</v>
      </c>
      <c r="G70" s="233"/>
      <c r="H70" s="234"/>
      <c r="I70"/>
    </row>
    <row r="71" spans="1:10" s="56" customFormat="1" ht="12.75" customHeight="1" x14ac:dyDescent="0.2">
      <c r="A71" s="56">
        <v>11</v>
      </c>
      <c r="B71" s="236" t="s">
        <v>193</v>
      </c>
      <c r="C71" s="237" t="s">
        <v>194</v>
      </c>
      <c r="D71" s="237" t="s">
        <v>195</v>
      </c>
      <c r="E71" s="237" t="s">
        <v>196</v>
      </c>
      <c r="F71" s="214"/>
      <c r="G71" s="233"/>
      <c r="H71" s="234"/>
      <c r="I71"/>
    </row>
    <row r="72" spans="1:10" s="56" customFormat="1" ht="12.75" customHeight="1" x14ac:dyDescent="0.15">
      <c r="A72" s="56">
        <v>12</v>
      </c>
      <c r="B72" s="236" t="s">
        <v>197</v>
      </c>
      <c r="C72" s="237" t="s">
        <v>198</v>
      </c>
      <c r="D72" s="237" t="s">
        <v>199</v>
      </c>
      <c r="E72" s="237" t="s">
        <v>200</v>
      </c>
      <c r="F72" s="214"/>
    </row>
    <row r="73" spans="1:10" s="56" customFormat="1" ht="12.75" customHeight="1" x14ac:dyDescent="0.15">
      <c r="A73" s="56">
        <v>13</v>
      </c>
      <c r="B73" s="236" t="s">
        <v>201</v>
      </c>
      <c r="C73" s="237" t="s">
        <v>202</v>
      </c>
      <c r="D73" s="237" t="s">
        <v>203</v>
      </c>
      <c r="E73" s="237" t="s">
        <v>204</v>
      </c>
      <c r="F73" s="214"/>
    </row>
    <row r="74" spans="1:10" s="56" customFormat="1" ht="12.75" customHeight="1" x14ac:dyDescent="0.15">
      <c r="A74" s="56">
        <v>14</v>
      </c>
      <c r="B74" s="236" t="s">
        <v>205</v>
      </c>
      <c r="C74" s="237" t="s">
        <v>206</v>
      </c>
      <c r="D74" s="237" t="s">
        <v>207</v>
      </c>
      <c r="E74" s="237" t="s">
        <v>208</v>
      </c>
      <c r="F74" s="214"/>
    </row>
    <row r="75" spans="1:10" s="56" customFormat="1" ht="12.75" customHeight="1" x14ac:dyDescent="0.15">
      <c r="B75" s="154"/>
      <c r="C75" s="205"/>
      <c r="D75" s="205"/>
    </row>
    <row r="76" spans="1:10" ht="12.75" customHeight="1" x14ac:dyDescent="0.2">
      <c r="B76" s="229" t="s">
        <v>209</v>
      </c>
      <c r="C76" s="56">
        <v>1</v>
      </c>
      <c r="D76" s="56"/>
      <c r="E76" s="56"/>
      <c r="F76" s="56"/>
      <c r="G76" s="56"/>
      <c r="H76" s="56"/>
      <c r="I76" s="56"/>
      <c r="J76" s="56"/>
    </row>
    <row r="77" spans="1:10" ht="12.75" customHeight="1" x14ac:dyDescent="0.2">
      <c r="B77" s="169" t="s">
        <v>210</v>
      </c>
      <c r="C77" s="111" t="s">
        <v>211</v>
      </c>
      <c r="D77" s="56"/>
      <c r="E77" s="56"/>
      <c r="F77" s="56"/>
      <c r="G77" s="56"/>
      <c r="H77" s="56"/>
      <c r="I77" s="56"/>
      <c r="J77" s="56"/>
    </row>
    <row r="78" spans="1:10" ht="12.75" customHeight="1" x14ac:dyDescent="0.2">
      <c r="A78" s="5">
        <v>15</v>
      </c>
      <c r="B78" s="236" t="s">
        <v>212</v>
      </c>
      <c r="C78" s="202" t="s">
        <v>213</v>
      </c>
      <c r="D78" s="56"/>
      <c r="E78" s="56"/>
      <c r="F78" s="56"/>
      <c r="G78" s="56"/>
      <c r="H78" s="56"/>
      <c r="I78" s="56"/>
      <c r="J78" s="56"/>
    </row>
    <row r="79" spans="1:10" ht="12.75" customHeight="1" x14ac:dyDescent="0.2">
      <c r="A79" s="5">
        <v>16</v>
      </c>
      <c r="B79" s="236" t="s">
        <v>214</v>
      </c>
      <c r="C79" s="202" t="s">
        <v>215</v>
      </c>
      <c r="D79" s="56"/>
      <c r="E79" s="56"/>
      <c r="F79" s="56"/>
      <c r="G79" s="56"/>
      <c r="H79" s="56"/>
      <c r="I79" s="56"/>
      <c r="J79" s="56"/>
    </row>
    <row r="80" spans="1:10" ht="12.75" customHeight="1" x14ac:dyDescent="0.2">
      <c r="A80" s="5">
        <v>17</v>
      </c>
      <c r="B80" s="236" t="s">
        <v>216</v>
      </c>
      <c r="C80" s="202" t="s">
        <v>217</v>
      </c>
      <c r="D80" s="56"/>
      <c r="E80" s="56"/>
      <c r="F80" s="56"/>
      <c r="G80" s="56"/>
      <c r="H80" s="56"/>
      <c r="I80" s="56"/>
      <c r="J80" s="56"/>
    </row>
    <row r="81" spans="1:10" ht="12.75" customHeight="1" x14ac:dyDescent="0.2">
      <c r="B81" s="154"/>
      <c r="C81" s="205"/>
      <c r="D81" s="205"/>
      <c r="E81" s="56"/>
      <c r="F81" s="56"/>
      <c r="G81" s="56"/>
      <c r="H81" s="56"/>
      <c r="I81" s="56"/>
      <c r="J81" s="56"/>
    </row>
    <row r="82" spans="1:10" ht="12.75" customHeight="1" x14ac:dyDescent="0.2">
      <c r="B82" s="63" t="s">
        <v>218</v>
      </c>
      <c r="C82" s="157">
        <v>1</v>
      </c>
      <c r="E82"/>
    </row>
    <row r="83" spans="1:10" ht="12.75" customHeight="1" x14ac:dyDescent="0.2">
      <c r="B83" s="169" t="s">
        <v>210</v>
      </c>
      <c r="C83" s="111" t="s">
        <v>211</v>
      </c>
      <c r="E83"/>
    </row>
    <row r="84" spans="1:10" ht="12.75" customHeight="1" x14ac:dyDescent="0.2">
      <c r="A84" s="5">
        <v>18</v>
      </c>
      <c r="B84" s="238" t="s">
        <v>219</v>
      </c>
      <c r="C84" s="202" t="s">
        <v>220</v>
      </c>
      <c r="E84"/>
    </row>
    <row r="85" spans="1:10" ht="12.75" customHeight="1" x14ac:dyDescent="0.2">
      <c r="A85" s="5">
        <v>19</v>
      </c>
      <c r="B85" s="238" t="s">
        <v>221</v>
      </c>
      <c r="C85" s="202" t="s">
        <v>222</v>
      </c>
      <c r="E85"/>
    </row>
    <row r="86" spans="1:10" ht="12.75" customHeight="1" x14ac:dyDescent="0.2">
      <c r="A86" s="5">
        <v>20</v>
      </c>
      <c r="B86" s="238" t="s">
        <v>223</v>
      </c>
      <c r="C86" s="202" t="s">
        <v>224</v>
      </c>
      <c r="E86"/>
    </row>
    <row r="87" spans="1:10" ht="12.75" customHeight="1" x14ac:dyDescent="0.2">
      <c r="B87" s="154"/>
      <c r="C87" s="157"/>
      <c r="E87"/>
    </row>
    <row r="89" spans="1:10" ht="12.75" customHeight="1" x14ac:dyDescent="0.2">
      <c r="B89" s="56" t="s">
        <v>113</v>
      </c>
      <c r="H89" s="5" t="s">
        <v>114</v>
      </c>
      <c r="J89" s="5" t="s">
        <v>115</v>
      </c>
    </row>
    <row r="90" spans="1:10" ht="12.75" customHeight="1" x14ac:dyDescent="0.2">
      <c r="B90" s="56" t="s">
        <v>225</v>
      </c>
    </row>
  </sheetData>
  <mergeCells count="10">
    <mergeCell ref="B31:C31"/>
    <mergeCell ref="B69:B70"/>
    <mergeCell ref="C69:D69"/>
    <mergeCell ref="E69:F69"/>
    <mergeCell ref="B4:J4"/>
    <mergeCell ref="B24:C24"/>
    <mergeCell ref="B25:C25"/>
    <mergeCell ref="B26:C26"/>
    <mergeCell ref="B29:C29"/>
    <mergeCell ref="B30:C30"/>
  </mergeCells>
  <printOptions horizontalCentered="1"/>
  <pageMargins left="0" right="0" top="0" bottom="0" header="0" footer="0"/>
  <pageSetup paperSize="9" scale="90" orientation="portrait" r:id="rId1"/>
  <headerFooter alignWithMargins="0"/>
  <rowBreaks count="1" manualBreakCount="1">
    <brk id="74" min="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GridLines="0" topLeftCell="A98" zoomScaleSheetLayoutView="75" workbookViewId="0">
      <selection activeCell="B113" sqref="B113:C113"/>
    </sheetView>
  </sheetViews>
  <sheetFormatPr baseColWidth="10" defaultRowHeight="12.75" customHeight="1" x14ac:dyDescent="0.2"/>
  <cols>
    <col min="1" max="1" width="4" style="5" customWidth="1"/>
    <col min="2" max="2" width="46.140625" style="5" customWidth="1"/>
    <col min="3" max="3" width="9.85546875" style="5" customWidth="1"/>
    <col min="4" max="4" width="9" style="5" customWidth="1"/>
    <col min="5" max="5" width="7.85546875" style="5" customWidth="1"/>
    <col min="6" max="7" width="8.85546875" style="5" customWidth="1"/>
    <col min="8" max="8" width="9.140625" style="5" customWidth="1"/>
    <col min="9" max="9" width="8.7109375" style="5" customWidth="1"/>
    <col min="10" max="10" width="9.28515625" style="5" customWidth="1"/>
    <col min="11" max="16384" width="11.42578125" style="5"/>
  </cols>
  <sheetData>
    <row r="1" spans="2:10" ht="12.75" customHeight="1" x14ac:dyDescent="0.2">
      <c r="B1" s="1"/>
      <c r="C1" s="2"/>
      <c r="D1" s="2"/>
      <c r="E1" s="2"/>
      <c r="F1" s="3"/>
      <c r="G1" s="3"/>
      <c r="H1" s="3"/>
      <c r="I1" s="3"/>
      <c r="J1" s="4"/>
    </row>
    <row r="2" spans="2:10" ht="12.75" customHeight="1" x14ac:dyDescent="0.2">
      <c r="B2" s="6"/>
      <c r="C2" s="7"/>
      <c r="D2" s="7"/>
      <c r="E2" s="7"/>
      <c r="F2" s="8"/>
      <c r="G2" s="8"/>
      <c r="H2" s="8"/>
      <c r="I2" s="8"/>
      <c r="J2" s="9"/>
    </row>
    <row r="3" spans="2:10" ht="12.75" customHeight="1" x14ac:dyDescent="0.2">
      <c r="B3" s="6"/>
      <c r="C3" s="7"/>
      <c r="D3" s="7"/>
      <c r="E3" s="7"/>
      <c r="F3" s="8"/>
      <c r="G3" s="8"/>
      <c r="H3" s="8"/>
      <c r="I3" s="8"/>
      <c r="J3" s="9"/>
    </row>
    <row r="4" spans="2:10" ht="12.75" customHeight="1" x14ac:dyDescent="0.2">
      <c r="B4" s="239" t="s">
        <v>226</v>
      </c>
      <c r="C4" s="240"/>
      <c r="D4" s="240"/>
      <c r="E4" s="240"/>
      <c r="F4" s="240"/>
      <c r="G4" s="240"/>
      <c r="H4" s="240"/>
      <c r="I4" s="240"/>
      <c r="J4" s="241"/>
    </row>
    <row r="5" spans="2:10" ht="12.75" customHeight="1" x14ac:dyDescent="0.25">
      <c r="B5" s="17"/>
      <c r="C5" s="18"/>
      <c r="D5" s="18"/>
      <c r="E5" s="19"/>
      <c r="F5" s="19"/>
      <c r="G5" s="20"/>
      <c r="H5" s="21"/>
      <c r="I5" s="18"/>
      <c r="J5" s="22"/>
    </row>
    <row r="6" spans="2:10" ht="12.75" customHeight="1" x14ac:dyDescent="0.2">
      <c r="B6" s="39" t="s">
        <v>157</v>
      </c>
      <c r="C6" s="188"/>
      <c r="D6" s="189"/>
      <c r="E6" s="190"/>
      <c r="F6" s="27"/>
      <c r="G6" s="28" t="s">
        <v>2</v>
      </c>
      <c r="H6" s="21"/>
      <c r="I6" s="29"/>
      <c r="J6" s="22"/>
    </row>
    <row r="7" spans="2:10" ht="3" customHeight="1" x14ac:dyDescent="0.25">
      <c r="B7" s="39"/>
      <c r="C7" s="18"/>
      <c r="D7" s="18"/>
      <c r="E7" s="18"/>
      <c r="F7" s="27"/>
      <c r="G7" s="18"/>
      <c r="H7" s="21"/>
      <c r="I7" s="18"/>
      <c r="J7" s="22"/>
    </row>
    <row r="8" spans="2:10" ht="12.75" customHeight="1" x14ac:dyDescent="0.2">
      <c r="B8" s="39" t="s">
        <v>158</v>
      </c>
      <c r="C8" s="188"/>
      <c r="D8" s="189"/>
      <c r="E8" s="190"/>
      <c r="F8" s="27"/>
      <c r="G8" s="28" t="s">
        <v>4</v>
      </c>
      <c r="H8" s="21"/>
      <c r="I8" s="29"/>
      <c r="J8" s="22"/>
    </row>
    <row r="9" spans="2:10" ht="3" customHeight="1" x14ac:dyDescent="0.2">
      <c r="B9" s="191"/>
      <c r="C9" s="35"/>
      <c r="D9" s="35"/>
      <c r="E9" s="35"/>
      <c r="F9" s="27"/>
      <c r="G9" s="34"/>
      <c r="H9" s="21"/>
      <c r="I9" s="35"/>
      <c r="J9" s="22"/>
    </row>
    <row r="10" spans="2:10" ht="12.75" customHeight="1" x14ac:dyDescent="0.2">
      <c r="B10" s="39" t="s">
        <v>159</v>
      </c>
      <c r="C10" s="188"/>
      <c r="D10" s="189"/>
      <c r="E10" s="190"/>
      <c r="F10" s="27"/>
      <c r="G10" s="38" t="s">
        <v>5</v>
      </c>
      <c r="H10" s="21"/>
      <c r="I10" s="29"/>
      <c r="J10" s="22"/>
    </row>
    <row r="11" spans="2:10" ht="3" customHeight="1" x14ac:dyDescent="0.2">
      <c r="B11" s="39"/>
      <c r="C11" s="192"/>
      <c r="D11" s="192"/>
      <c r="E11" s="192"/>
      <c r="F11" s="27"/>
      <c r="G11" s="19"/>
      <c r="H11" s="21"/>
      <c r="I11" s="21"/>
      <c r="J11" s="22"/>
    </row>
    <row r="12" spans="2:10" ht="12.75" customHeight="1" x14ac:dyDescent="0.2">
      <c r="B12" s="40" t="s">
        <v>160</v>
      </c>
      <c r="C12" s="29"/>
      <c r="D12" s="193"/>
      <c r="E12" s="193"/>
      <c r="F12" s="27"/>
      <c r="G12" s="28" t="s">
        <v>6</v>
      </c>
      <c r="H12" s="41"/>
      <c r="I12" s="29"/>
      <c r="J12" s="22"/>
    </row>
    <row r="13" spans="2:10" ht="3" customHeight="1" thickBot="1" x14ac:dyDescent="0.25">
      <c r="B13" s="242"/>
      <c r="C13" s="243"/>
      <c r="D13" s="244"/>
      <c r="E13" s="244"/>
      <c r="F13" s="245"/>
      <c r="G13" s="246"/>
      <c r="H13" s="247"/>
      <c r="I13" s="243"/>
      <c r="J13" s="248"/>
    </row>
    <row r="14" spans="2:10" s="250" customFormat="1" ht="12.75" customHeight="1" x14ac:dyDescent="0.2">
      <c r="B14" s="249"/>
      <c r="C14" s="77"/>
      <c r="D14" s="78"/>
      <c r="E14" s="78">
        <v>1</v>
      </c>
      <c r="F14" s="250">
        <v>2</v>
      </c>
      <c r="G14" s="250">
        <v>3</v>
      </c>
      <c r="H14" s="251">
        <v>4</v>
      </c>
      <c r="I14" s="250">
        <v>5</v>
      </c>
      <c r="J14" s="250">
        <v>6</v>
      </c>
    </row>
    <row r="15" spans="2:10" ht="12.75" customHeight="1" x14ac:dyDescent="0.2">
      <c r="B15" s="252" t="s">
        <v>7</v>
      </c>
      <c r="C15" s="195" t="s">
        <v>8</v>
      </c>
      <c r="D15" s="195" t="s">
        <v>9</v>
      </c>
      <c r="E15" s="195" t="s">
        <v>10</v>
      </c>
      <c r="F15" s="195" t="s">
        <v>11</v>
      </c>
      <c r="G15" s="195" t="s">
        <v>12</v>
      </c>
      <c r="H15" s="195" t="s">
        <v>13</v>
      </c>
      <c r="I15" s="195" t="s">
        <v>14</v>
      </c>
      <c r="J15" s="195" t="s">
        <v>15</v>
      </c>
    </row>
    <row r="16" spans="2:10" s="10" customFormat="1" ht="12.75" customHeight="1" x14ac:dyDescent="0.2">
      <c r="B16" s="253" t="s">
        <v>22</v>
      </c>
      <c r="C16" s="204" t="s">
        <v>17</v>
      </c>
      <c r="D16" s="60"/>
      <c r="E16" s="60"/>
      <c r="F16" s="60"/>
      <c r="G16" s="60"/>
      <c r="H16" s="60"/>
      <c r="I16" s="60"/>
      <c r="J16" s="60"/>
    </row>
    <row r="17" spans="1:10" s="10" customFormat="1" ht="12.75" customHeight="1" x14ac:dyDescent="0.2">
      <c r="B17" s="254"/>
      <c r="C17" s="204" t="s">
        <v>19</v>
      </c>
      <c r="D17" s="60"/>
      <c r="E17" s="60"/>
      <c r="F17" s="60"/>
      <c r="G17" s="60"/>
      <c r="H17" s="60"/>
      <c r="I17" s="60"/>
      <c r="J17" s="171"/>
    </row>
    <row r="18" spans="1:10" s="10" customFormat="1" ht="12.75" customHeight="1" x14ac:dyDescent="0.2">
      <c r="B18" s="255"/>
      <c r="C18" s="204" t="s">
        <v>20</v>
      </c>
      <c r="D18" s="60"/>
      <c r="E18" s="60"/>
      <c r="F18" s="60"/>
      <c r="G18" s="60"/>
      <c r="H18" s="60"/>
      <c r="I18" s="60"/>
      <c r="J18" s="60"/>
    </row>
    <row r="19" spans="1:10" s="10" customFormat="1" ht="12.75" customHeight="1" x14ac:dyDescent="0.2">
      <c r="B19" s="253" t="s">
        <v>227</v>
      </c>
      <c r="C19" s="204" t="s">
        <v>17</v>
      </c>
      <c r="D19" s="60"/>
      <c r="E19" s="60"/>
      <c r="F19" s="60"/>
      <c r="G19" s="60"/>
      <c r="H19" s="60"/>
      <c r="I19" s="60"/>
      <c r="J19" s="60"/>
    </row>
    <row r="20" spans="1:10" s="10" customFormat="1" ht="12.75" customHeight="1" x14ac:dyDescent="0.2">
      <c r="B20" s="254"/>
      <c r="C20" s="204" t="s">
        <v>19</v>
      </c>
      <c r="D20" s="60"/>
      <c r="E20" s="60"/>
      <c r="F20" s="60"/>
      <c r="G20" s="60"/>
      <c r="H20" s="60"/>
      <c r="I20" s="60"/>
      <c r="J20" s="171"/>
    </row>
    <row r="21" spans="1:10" s="10" customFormat="1" ht="12.75" customHeight="1" x14ac:dyDescent="0.2">
      <c r="B21" s="255"/>
      <c r="C21" s="204" t="s">
        <v>20</v>
      </c>
      <c r="D21" s="60"/>
      <c r="E21" s="60"/>
      <c r="F21" s="60"/>
      <c r="G21" s="60"/>
      <c r="H21" s="60"/>
      <c r="I21" s="60"/>
      <c r="J21" s="60"/>
    </row>
    <row r="22" spans="1:10" s="10" customFormat="1" ht="12.75" customHeight="1" x14ac:dyDescent="0.2">
      <c r="B22" s="256" t="s">
        <v>228</v>
      </c>
      <c r="C22" s="201" t="s">
        <v>17</v>
      </c>
      <c r="D22" s="60"/>
      <c r="E22" s="60"/>
      <c r="F22" s="60"/>
      <c r="G22" s="60"/>
      <c r="H22" s="60"/>
      <c r="I22" s="60"/>
      <c r="J22" s="60"/>
    </row>
    <row r="23" spans="1:10" s="10" customFormat="1" ht="12.75" customHeight="1" x14ac:dyDescent="0.2">
      <c r="A23" s="10">
        <v>1</v>
      </c>
      <c r="B23" s="117"/>
      <c r="C23" s="201" t="s">
        <v>19</v>
      </c>
      <c r="D23" s="60"/>
      <c r="E23" s="202" t="s">
        <v>229</v>
      </c>
      <c r="F23" s="67"/>
      <c r="G23" s="67"/>
      <c r="H23" s="67"/>
      <c r="I23" s="67"/>
      <c r="J23" s="171"/>
    </row>
    <row r="24" spans="1:10" s="10" customFormat="1" ht="12.75" customHeight="1" x14ac:dyDescent="0.2">
      <c r="A24" s="10">
        <v>2</v>
      </c>
      <c r="B24" s="257"/>
      <c r="C24" s="201" t="s">
        <v>20</v>
      </c>
      <c r="D24" s="60"/>
      <c r="E24" s="67"/>
      <c r="F24" s="67"/>
      <c r="G24" s="67"/>
      <c r="H24" s="67"/>
      <c r="I24" s="67"/>
      <c r="J24" s="67"/>
    </row>
    <row r="25" spans="1:10" ht="12.75" customHeight="1" x14ac:dyDescent="0.2">
      <c r="B25" s="256" t="s">
        <v>230</v>
      </c>
      <c r="C25" s="201" t="s">
        <v>17</v>
      </c>
      <c r="D25" s="60"/>
      <c r="E25" s="60"/>
      <c r="F25" s="60"/>
      <c r="G25" s="60"/>
      <c r="H25" s="60"/>
      <c r="I25" s="60"/>
      <c r="J25" s="60"/>
    </row>
    <row r="26" spans="1:10" ht="12.75" customHeight="1" x14ac:dyDescent="0.2">
      <c r="A26" s="5">
        <v>3</v>
      </c>
      <c r="B26" s="117"/>
      <c r="C26" s="201" t="s">
        <v>19</v>
      </c>
      <c r="D26" s="60"/>
      <c r="E26" s="202" t="s">
        <v>231</v>
      </c>
      <c r="F26" s="67"/>
      <c r="G26" s="67"/>
      <c r="H26" s="67"/>
      <c r="I26" s="67"/>
      <c r="J26" s="171"/>
    </row>
    <row r="27" spans="1:10" ht="12.75" customHeight="1" x14ac:dyDescent="0.2">
      <c r="A27" s="5">
        <v>4</v>
      </c>
      <c r="B27" s="257"/>
      <c r="C27" s="201" t="s">
        <v>20</v>
      </c>
      <c r="D27" s="60"/>
      <c r="E27" s="67"/>
      <c r="F27" s="67"/>
      <c r="G27" s="67"/>
      <c r="H27" s="67"/>
      <c r="I27" s="67"/>
      <c r="J27" s="67"/>
    </row>
    <row r="28" spans="1:10" ht="12.75" customHeight="1" x14ac:dyDescent="0.2">
      <c r="B28" s="256" t="s">
        <v>232</v>
      </c>
      <c r="C28" s="201" t="s">
        <v>17</v>
      </c>
      <c r="D28" s="60"/>
      <c r="E28" s="60"/>
      <c r="F28" s="60"/>
      <c r="G28" s="60"/>
      <c r="H28" s="60"/>
      <c r="I28" s="60"/>
      <c r="J28" s="60"/>
    </row>
    <row r="29" spans="1:10" ht="12.75" customHeight="1" x14ac:dyDescent="0.2">
      <c r="A29" s="5">
        <v>5</v>
      </c>
      <c r="B29" s="117"/>
      <c r="C29" s="201" t="s">
        <v>19</v>
      </c>
      <c r="D29" s="60"/>
      <c r="E29" s="202" t="s">
        <v>233</v>
      </c>
      <c r="F29" s="67"/>
      <c r="G29" s="67"/>
      <c r="H29" s="67"/>
      <c r="I29" s="67"/>
      <c r="J29" s="171"/>
    </row>
    <row r="30" spans="1:10" ht="12.75" customHeight="1" x14ac:dyDescent="0.2">
      <c r="A30" s="5">
        <v>6</v>
      </c>
      <c r="B30" s="257"/>
      <c r="C30" s="201" t="s">
        <v>20</v>
      </c>
      <c r="D30" s="60"/>
      <c r="E30" s="67"/>
      <c r="F30" s="67"/>
      <c r="G30" s="67"/>
      <c r="H30" s="67"/>
      <c r="I30" s="67"/>
      <c r="J30" s="67"/>
    </row>
    <row r="31" spans="1:10" ht="12.75" customHeight="1" x14ac:dyDescent="0.2">
      <c r="B31" s="258" t="s">
        <v>234</v>
      </c>
      <c r="C31" s="201" t="s">
        <v>17</v>
      </c>
      <c r="D31" s="60"/>
      <c r="E31" s="60"/>
      <c r="F31" s="60"/>
      <c r="G31" s="60"/>
      <c r="H31" s="60"/>
      <c r="I31" s="60"/>
      <c r="J31" s="60"/>
    </row>
    <row r="32" spans="1:10" ht="12.75" customHeight="1" x14ac:dyDescent="0.2">
      <c r="A32" s="5">
        <v>7</v>
      </c>
      <c r="B32" s="259"/>
      <c r="C32" s="201" t="s">
        <v>19</v>
      </c>
      <c r="D32" s="60"/>
      <c r="E32" s="202" t="s">
        <v>235</v>
      </c>
      <c r="F32" s="67"/>
      <c r="G32" s="67"/>
      <c r="H32" s="67"/>
      <c r="I32" s="67"/>
      <c r="J32" s="171"/>
    </row>
    <row r="33" spans="1:10" ht="12.75" customHeight="1" x14ac:dyDescent="0.2">
      <c r="A33" s="5">
        <v>8</v>
      </c>
      <c r="B33" s="260"/>
      <c r="C33" s="201" t="s">
        <v>20</v>
      </c>
      <c r="D33" s="60"/>
      <c r="E33" s="67"/>
      <c r="F33" s="67"/>
      <c r="G33" s="67"/>
      <c r="H33" s="67"/>
      <c r="I33" s="67"/>
      <c r="J33" s="67"/>
    </row>
    <row r="34" spans="1:10" ht="12.75" customHeight="1" x14ac:dyDescent="0.2">
      <c r="B34" s="261" t="s">
        <v>236</v>
      </c>
      <c r="C34" s="201" t="s">
        <v>17</v>
      </c>
      <c r="D34" s="60"/>
      <c r="E34" s="60"/>
      <c r="F34" s="60"/>
      <c r="G34" s="60"/>
      <c r="H34" s="60"/>
      <c r="I34" s="60"/>
      <c r="J34" s="60"/>
    </row>
    <row r="35" spans="1:10" ht="12.75" customHeight="1" x14ac:dyDescent="0.2">
      <c r="A35" s="5">
        <v>9</v>
      </c>
      <c r="B35" s="262"/>
      <c r="C35" s="201" t="s">
        <v>19</v>
      </c>
      <c r="D35" s="60"/>
      <c r="E35" s="202" t="s">
        <v>237</v>
      </c>
      <c r="F35" s="67"/>
      <c r="G35" s="67"/>
      <c r="H35" s="67"/>
      <c r="I35" s="67"/>
      <c r="J35" s="171"/>
    </row>
    <row r="36" spans="1:10" ht="12.75" customHeight="1" x14ac:dyDescent="0.2">
      <c r="A36" s="5">
        <v>10</v>
      </c>
      <c r="B36" s="262"/>
      <c r="C36" s="201" t="s">
        <v>20</v>
      </c>
      <c r="D36" s="60"/>
      <c r="E36" s="67"/>
      <c r="F36" s="67"/>
      <c r="G36" s="67"/>
      <c r="H36" s="67"/>
      <c r="I36" s="67"/>
      <c r="J36" s="67"/>
    </row>
    <row r="37" spans="1:10" s="10" customFormat="1" ht="12.75" customHeight="1" x14ac:dyDescent="0.2">
      <c r="B37" s="79" t="s">
        <v>238</v>
      </c>
      <c r="C37" s="204" t="s">
        <v>17</v>
      </c>
      <c r="D37" s="60"/>
      <c r="E37" s="60"/>
      <c r="F37" s="60"/>
      <c r="G37" s="60"/>
      <c r="H37" s="60"/>
      <c r="I37" s="60"/>
      <c r="J37" s="60"/>
    </row>
    <row r="38" spans="1:10" s="10" customFormat="1" ht="12.75" customHeight="1" x14ac:dyDescent="0.2">
      <c r="B38" s="89"/>
      <c r="C38" s="204" t="s">
        <v>19</v>
      </c>
      <c r="D38" s="60"/>
      <c r="E38" s="60"/>
      <c r="F38" s="60"/>
      <c r="G38" s="60"/>
      <c r="H38" s="60"/>
      <c r="I38" s="60"/>
      <c r="J38" s="171"/>
    </row>
    <row r="39" spans="1:10" s="10" customFormat="1" ht="12.75" customHeight="1" x14ac:dyDescent="0.2">
      <c r="B39" s="90"/>
      <c r="C39" s="204" t="s">
        <v>20</v>
      </c>
      <c r="D39" s="60"/>
      <c r="E39" s="60"/>
      <c r="F39" s="60"/>
      <c r="G39" s="60"/>
      <c r="H39" s="60"/>
      <c r="I39" s="60"/>
      <c r="J39" s="60"/>
    </row>
    <row r="40" spans="1:10" s="10" customFormat="1" ht="12.75" customHeight="1" x14ac:dyDescent="0.2">
      <c r="B40" s="263" t="s">
        <v>239</v>
      </c>
      <c r="C40" s="201" t="s">
        <v>17</v>
      </c>
      <c r="D40" s="60"/>
      <c r="E40" s="60"/>
      <c r="F40" s="60"/>
      <c r="G40" s="60"/>
      <c r="H40" s="60"/>
      <c r="I40" s="60"/>
      <c r="J40" s="60"/>
    </row>
    <row r="41" spans="1:10" s="10" customFormat="1" ht="12.75" customHeight="1" x14ac:dyDescent="0.2">
      <c r="A41" s="10">
        <v>11</v>
      </c>
      <c r="B41" s="92"/>
      <c r="C41" s="201" t="s">
        <v>19</v>
      </c>
      <c r="D41" s="60"/>
      <c r="E41" s="202" t="s">
        <v>240</v>
      </c>
      <c r="F41" s="67"/>
      <c r="G41" s="67"/>
      <c r="H41" s="67"/>
      <c r="I41" s="67"/>
      <c r="J41" s="171"/>
    </row>
    <row r="42" spans="1:10" s="10" customFormat="1" ht="12.75" customHeight="1" x14ac:dyDescent="0.2">
      <c r="A42" s="10">
        <v>12</v>
      </c>
      <c r="B42" s="93"/>
      <c r="C42" s="201" t="s">
        <v>20</v>
      </c>
      <c r="D42" s="60"/>
      <c r="E42" s="67"/>
      <c r="F42" s="67"/>
      <c r="G42" s="67"/>
      <c r="H42" s="67"/>
      <c r="I42" s="67"/>
      <c r="J42" s="67"/>
    </row>
    <row r="43" spans="1:10" ht="12.75" customHeight="1" x14ac:dyDescent="0.2">
      <c r="A43" s="10"/>
      <c r="B43" s="264" t="s">
        <v>241</v>
      </c>
      <c r="C43" s="201" t="s">
        <v>17</v>
      </c>
      <c r="D43" s="60"/>
      <c r="E43" s="60"/>
      <c r="F43" s="60"/>
      <c r="G43" s="60"/>
      <c r="H43" s="60"/>
      <c r="I43" s="60"/>
      <c r="J43" s="60"/>
    </row>
    <row r="44" spans="1:10" ht="12.75" customHeight="1" x14ac:dyDescent="0.2">
      <c r="A44" s="10">
        <v>13</v>
      </c>
      <c r="B44" s="265"/>
      <c r="C44" s="201" t="s">
        <v>19</v>
      </c>
      <c r="D44" s="60"/>
      <c r="E44" s="202" t="s">
        <v>242</v>
      </c>
      <c r="F44" s="67"/>
      <c r="G44" s="67"/>
      <c r="H44" s="67"/>
      <c r="I44" s="67"/>
      <c r="J44" s="171"/>
    </row>
    <row r="45" spans="1:10" ht="12.75" customHeight="1" x14ac:dyDescent="0.2">
      <c r="A45" s="10">
        <v>14</v>
      </c>
      <c r="B45" s="266"/>
      <c r="C45" s="201" t="s">
        <v>20</v>
      </c>
      <c r="D45" s="60"/>
      <c r="E45" s="67"/>
      <c r="F45" s="67"/>
      <c r="G45" s="67"/>
      <c r="H45" s="67"/>
      <c r="I45" s="67"/>
      <c r="J45" s="67"/>
    </row>
    <row r="46" spans="1:10" ht="12.75" customHeight="1" x14ac:dyDescent="0.2">
      <c r="A46" s="10"/>
      <c r="B46" s="264" t="s">
        <v>243</v>
      </c>
      <c r="C46" s="201" t="s">
        <v>17</v>
      </c>
      <c r="D46" s="60"/>
      <c r="E46" s="60"/>
      <c r="F46" s="60"/>
      <c r="G46" s="60"/>
      <c r="H46" s="60"/>
      <c r="I46" s="60"/>
      <c r="J46" s="60"/>
    </row>
    <row r="47" spans="1:10" ht="12.75" customHeight="1" x14ac:dyDescent="0.2">
      <c r="A47" s="10">
        <v>15</v>
      </c>
      <c r="B47" s="265"/>
      <c r="C47" s="201" t="s">
        <v>19</v>
      </c>
      <c r="D47" s="60"/>
      <c r="E47" s="202" t="s">
        <v>244</v>
      </c>
      <c r="F47" s="67"/>
      <c r="G47" s="67"/>
      <c r="H47" s="67"/>
      <c r="I47" s="67"/>
      <c r="J47" s="171"/>
    </row>
    <row r="48" spans="1:10" ht="12.75" customHeight="1" x14ac:dyDescent="0.2">
      <c r="A48" s="10">
        <v>16</v>
      </c>
      <c r="B48" s="266"/>
      <c r="C48" s="201" t="s">
        <v>20</v>
      </c>
      <c r="D48" s="60"/>
      <c r="E48" s="67"/>
      <c r="F48" s="67"/>
      <c r="G48" s="67"/>
      <c r="H48" s="67"/>
      <c r="I48" s="67"/>
      <c r="J48" s="67"/>
    </row>
    <row r="49" spans="1:11" ht="12.75" customHeight="1" x14ac:dyDescent="0.2">
      <c r="A49" s="10"/>
      <c r="B49" s="263" t="s">
        <v>245</v>
      </c>
      <c r="C49" s="201" t="s">
        <v>17</v>
      </c>
      <c r="D49" s="60"/>
      <c r="E49" s="60"/>
      <c r="F49" s="60"/>
      <c r="G49" s="60"/>
      <c r="H49" s="60"/>
      <c r="I49" s="60"/>
      <c r="J49" s="60"/>
    </row>
    <row r="50" spans="1:11" ht="12.75" customHeight="1" x14ac:dyDescent="0.2">
      <c r="A50" s="10">
        <v>17</v>
      </c>
      <c r="B50" s="92"/>
      <c r="C50" s="201" t="s">
        <v>19</v>
      </c>
      <c r="D50" s="60"/>
      <c r="E50" s="202" t="s">
        <v>246</v>
      </c>
      <c r="F50" s="67"/>
      <c r="G50" s="67"/>
      <c r="H50" s="67"/>
      <c r="I50" s="67"/>
      <c r="J50" s="171"/>
    </row>
    <row r="51" spans="1:11" ht="12.75" customHeight="1" x14ac:dyDescent="0.2">
      <c r="A51" s="10">
        <v>18</v>
      </c>
      <c r="B51" s="93"/>
      <c r="C51" s="201" t="s">
        <v>20</v>
      </c>
      <c r="D51" s="60"/>
      <c r="E51" s="67"/>
      <c r="F51" s="67"/>
      <c r="G51" s="67"/>
      <c r="H51" s="67"/>
      <c r="I51" s="67"/>
      <c r="J51" s="67"/>
    </row>
    <row r="52" spans="1:11" ht="12.75" customHeight="1" x14ac:dyDescent="0.2">
      <c r="A52" s="10"/>
      <c r="B52" s="263" t="s">
        <v>247</v>
      </c>
      <c r="C52" s="201" t="s">
        <v>17</v>
      </c>
      <c r="D52" s="60"/>
      <c r="E52" s="60"/>
      <c r="F52" s="60"/>
      <c r="G52" s="60"/>
      <c r="H52" s="60"/>
      <c r="I52" s="60"/>
      <c r="J52" s="60"/>
    </row>
    <row r="53" spans="1:11" ht="12.75" customHeight="1" x14ac:dyDescent="0.2">
      <c r="A53" s="10">
        <v>19</v>
      </c>
      <c r="B53" s="92"/>
      <c r="C53" s="201" t="s">
        <v>19</v>
      </c>
      <c r="D53" s="60"/>
      <c r="E53" s="202" t="s">
        <v>248</v>
      </c>
      <c r="F53" s="67"/>
      <c r="G53" s="67"/>
      <c r="H53" s="67"/>
      <c r="I53" s="67"/>
      <c r="J53" s="171"/>
    </row>
    <row r="54" spans="1:11" ht="12.75" customHeight="1" x14ac:dyDescent="0.2">
      <c r="A54" s="10">
        <v>20</v>
      </c>
      <c r="B54" s="93"/>
      <c r="C54" s="201" t="s">
        <v>20</v>
      </c>
      <c r="D54" s="60"/>
      <c r="E54" s="67"/>
      <c r="F54" s="67"/>
      <c r="G54" s="67"/>
      <c r="H54" s="67"/>
      <c r="I54" s="67"/>
      <c r="J54" s="67"/>
    </row>
    <row r="55" spans="1:11" ht="12.75" customHeight="1" x14ac:dyDescent="0.2">
      <c r="B55" s="129" t="s">
        <v>249</v>
      </c>
      <c r="C55" s="201" t="s">
        <v>17</v>
      </c>
      <c r="D55" s="60"/>
      <c r="E55" s="60"/>
      <c r="F55" s="60"/>
      <c r="G55" s="60"/>
      <c r="H55" s="60"/>
      <c r="I55" s="60"/>
      <c r="J55" s="60"/>
      <c r="K55" s="27"/>
    </row>
    <row r="56" spans="1:11" ht="12.75" customHeight="1" x14ac:dyDescent="0.2">
      <c r="B56" s="267"/>
      <c r="C56" s="201" t="s">
        <v>19</v>
      </c>
      <c r="D56" s="60"/>
      <c r="E56" s="60"/>
      <c r="F56" s="60"/>
      <c r="G56" s="60"/>
      <c r="H56" s="60"/>
      <c r="I56" s="60"/>
      <c r="J56" s="171"/>
      <c r="K56" s="27"/>
    </row>
    <row r="57" spans="1:11" ht="12.75" customHeight="1" x14ac:dyDescent="0.2">
      <c r="B57" s="268"/>
      <c r="C57" s="201" t="s">
        <v>20</v>
      </c>
      <c r="D57" s="60"/>
      <c r="E57" s="60"/>
      <c r="F57" s="60"/>
      <c r="G57" s="60"/>
      <c r="H57" s="60"/>
      <c r="I57" s="60"/>
      <c r="J57" s="60"/>
      <c r="K57" s="27"/>
    </row>
    <row r="58" spans="1:11" ht="12.75" customHeight="1" x14ac:dyDescent="0.2">
      <c r="B58" s="269" t="s">
        <v>250</v>
      </c>
      <c r="C58" s="201" t="s">
        <v>17</v>
      </c>
      <c r="D58" s="60"/>
      <c r="E58" s="60"/>
      <c r="F58" s="60"/>
      <c r="G58" s="60"/>
      <c r="H58" s="60"/>
      <c r="I58" s="60"/>
      <c r="J58" s="60"/>
      <c r="K58" s="27"/>
    </row>
    <row r="59" spans="1:11" ht="12.75" customHeight="1" x14ac:dyDescent="0.2">
      <c r="A59" s="5">
        <v>21</v>
      </c>
      <c r="B59" s="270"/>
      <c r="C59" s="201" t="s">
        <v>19</v>
      </c>
      <c r="D59" s="60"/>
      <c r="E59" s="202" t="s">
        <v>251</v>
      </c>
      <c r="F59" s="67"/>
      <c r="G59" s="67"/>
      <c r="H59" s="67"/>
      <c r="I59" s="67"/>
      <c r="J59" s="171"/>
      <c r="K59" s="27"/>
    </row>
    <row r="60" spans="1:11" ht="12.75" customHeight="1" x14ac:dyDescent="0.2">
      <c r="A60" s="5">
        <v>22</v>
      </c>
      <c r="B60" s="271"/>
      <c r="C60" s="201" t="s">
        <v>20</v>
      </c>
      <c r="D60" s="60"/>
      <c r="E60" s="67"/>
      <c r="F60" s="67"/>
      <c r="G60" s="67"/>
      <c r="H60" s="67"/>
      <c r="I60" s="67"/>
      <c r="J60" s="67"/>
      <c r="K60" s="27"/>
    </row>
    <row r="61" spans="1:11" ht="12.75" customHeight="1" x14ac:dyDescent="0.2">
      <c r="B61" s="269" t="s">
        <v>252</v>
      </c>
      <c r="C61" s="201" t="s">
        <v>17</v>
      </c>
      <c r="D61" s="60"/>
      <c r="E61" s="60"/>
      <c r="F61" s="60"/>
      <c r="G61" s="60"/>
      <c r="H61" s="60"/>
      <c r="I61" s="60"/>
      <c r="J61" s="60"/>
      <c r="K61" s="27"/>
    </row>
    <row r="62" spans="1:11" ht="12.75" customHeight="1" x14ac:dyDescent="0.2">
      <c r="A62" s="5">
        <v>23</v>
      </c>
      <c r="B62" s="270"/>
      <c r="C62" s="201" t="s">
        <v>19</v>
      </c>
      <c r="D62" s="60"/>
      <c r="E62" s="202" t="s">
        <v>253</v>
      </c>
      <c r="F62" s="67"/>
      <c r="G62" s="67"/>
      <c r="H62" s="67"/>
      <c r="I62" s="67"/>
      <c r="J62" s="171"/>
      <c r="K62" s="27"/>
    </row>
    <row r="63" spans="1:11" ht="12.75" customHeight="1" x14ac:dyDescent="0.2">
      <c r="A63" s="5">
        <v>24</v>
      </c>
      <c r="B63" s="270"/>
      <c r="C63" s="201" t="s">
        <v>20</v>
      </c>
      <c r="D63" s="60"/>
      <c r="E63" s="67"/>
      <c r="F63" s="67"/>
      <c r="G63" s="67"/>
      <c r="H63" s="67"/>
      <c r="I63" s="67"/>
      <c r="J63" s="67"/>
      <c r="K63" s="27"/>
    </row>
    <row r="64" spans="1:11" s="56" customFormat="1" ht="12.75" customHeight="1" x14ac:dyDescent="0.2">
      <c r="A64" s="5"/>
      <c r="B64" s="272" t="s">
        <v>254</v>
      </c>
      <c r="C64" s="201" t="s">
        <v>17</v>
      </c>
      <c r="D64" s="60"/>
      <c r="E64" s="60"/>
      <c r="F64" s="60"/>
      <c r="G64" s="60"/>
      <c r="H64" s="60"/>
      <c r="I64" s="60"/>
      <c r="J64" s="60"/>
    </row>
    <row r="65" spans="1:11" s="56" customFormat="1" ht="12.75" customHeight="1" x14ac:dyDescent="0.2">
      <c r="A65" s="5">
        <v>25</v>
      </c>
      <c r="B65" s="273"/>
      <c r="C65" s="201" t="s">
        <v>19</v>
      </c>
      <c r="D65" s="60"/>
      <c r="E65" s="202" t="s">
        <v>255</v>
      </c>
      <c r="F65" s="67"/>
      <c r="G65" s="67"/>
      <c r="H65" s="67"/>
      <c r="I65" s="67"/>
      <c r="J65" s="171"/>
    </row>
    <row r="66" spans="1:11" s="56" customFormat="1" ht="12.75" customHeight="1" x14ac:dyDescent="0.2">
      <c r="A66" s="5">
        <v>26</v>
      </c>
      <c r="B66" s="274"/>
      <c r="C66" s="201" t="s">
        <v>20</v>
      </c>
      <c r="D66" s="60"/>
      <c r="E66" s="67"/>
      <c r="F66" s="67"/>
      <c r="G66" s="67"/>
      <c r="H66" s="67"/>
      <c r="I66" s="67"/>
      <c r="J66" s="67"/>
    </row>
    <row r="67" spans="1:11" s="205" customFormat="1" ht="12.75" customHeight="1" x14ac:dyDescent="0.15">
      <c r="B67" s="154"/>
      <c r="C67" s="275"/>
      <c r="D67" s="275"/>
      <c r="E67" s="275"/>
      <c r="F67" s="275"/>
      <c r="G67" s="275"/>
      <c r="H67" s="275"/>
      <c r="I67" s="275"/>
      <c r="J67" s="56"/>
    </row>
    <row r="68" spans="1:11" ht="12.75" customHeight="1" x14ac:dyDescent="0.2">
      <c r="B68" s="276" t="s">
        <v>40</v>
      </c>
      <c r="C68" s="232"/>
      <c r="D68" s="195" t="s">
        <v>9</v>
      </c>
      <c r="E68" s="195" t="s">
        <v>10</v>
      </c>
      <c r="F68" s="195" t="s">
        <v>11</v>
      </c>
      <c r="G68" s="195" t="s">
        <v>12</v>
      </c>
      <c r="H68" s="195" t="s">
        <v>13</v>
      </c>
      <c r="I68" s="195" t="s">
        <v>14</v>
      </c>
      <c r="J68" s="195" t="s">
        <v>15</v>
      </c>
      <c r="K68" s="100"/>
    </row>
    <row r="69" spans="1:11" ht="12.75" customHeight="1" x14ac:dyDescent="0.2">
      <c r="B69" s="277" t="s">
        <v>22</v>
      </c>
      <c r="C69" s="278"/>
      <c r="D69" s="60"/>
      <c r="E69" s="60"/>
      <c r="F69" s="60"/>
      <c r="G69" s="60"/>
      <c r="H69" s="60"/>
      <c r="I69" s="60"/>
      <c r="J69" s="60"/>
      <c r="K69" s="100"/>
    </row>
    <row r="70" spans="1:11" ht="12.75" customHeight="1" x14ac:dyDescent="0.2">
      <c r="A70" s="5">
        <v>27</v>
      </c>
      <c r="B70" s="277" t="s">
        <v>256</v>
      </c>
      <c r="C70" s="278"/>
      <c r="D70" s="279" t="s">
        <v>257</v>
      </c>
      <c r="E70" s="60"/>
      <c r="F70" s="60"/>
      <c r="G70" s="60"/>
      <c r="H70" s="60"/>
      <c r="I70" s="60"/>
      <c r="J70" s="60"/>
      <c r="K70" s="100"/>
    </row>
    <row r="71" spans="1:11" ht="12.75" customHeight="1" x14ac:dyDescent="0.2">
      <c r="A71" s="5">
        <v>28</v>
      </c>
      <c r="B71" s="277" t="s">
        <v>258</v>
      </c>
      <c r="C71" s="278"/>
      <c r="D71" s="279" t="s">
        <v>257</v>
      </c>
      <c r="E71" s="60"/>
      <c r="F71" s="60"/>
      <c r="G71" s="60"/>
      <c r="H71" s="60"/>
      <c r="I71" s="60"/>
      <c r="J71" s="60"/>
      <c r="K71" s="100"/>
    </row>
    <row r="72" spans="1:11" ht="12.75" customHeight="1" x14ac:dyDescent="0.2">
      <c r="A72" s="5">
        <v>29</v>
      </c>
      <c r="B72" s="277" t="s">
        <v>259</v>
      </c>
      <c r="C72" s="278"/>
      <c r="D72" s="279" t="s">
        <v>257</v>
      </c>
      <c r="E72" s="60"/>
      <c r="F72" s="60"/>
      <c r="G72" s="60"/>
      <c r="H72" s="60"/>
      <c r="I72" s="60"/>
      <c r="J72" s="60"/>
      <c r="K72" s="100"/>
    </row>
    <row r="73" spans="1:11" ht="12.75" customHeight="1" x14ac:dyDescent="0.2">
      <c r="B73" s="56"/>
      <c r="C73" s="56"/>
      <c r="D73" s="56"/>
      <c r="E73" s="56"/>
      <c r="F73" s="56"/>
      <c r="G73" s="56"/>
      <c r="H73" s="56"/>
      <c r="I73" s="56"/>
    </row>
    <row r="74" spans="1:11" ht="12.75" customHeight="1" x14ac:dyDescent="0.2">
      <c r="B74" s="280" t="s">
        <v>260</v>
      </c>
      <c r="C74" s="281"/>
      <c r="D74" s="195" t="s">
        <v>9</v>
      </c>
      <c r="E74" s="195" t="s">
        <v>10</v>
      </c>
      <c r="F74" s="195" t="s">
        <v>11</v>
      </c>
      <c r="G74" s="195" t="s">
        <v>12</v>
      </c>
      <c r="H74" s="195" t="s">
        <v>13</v>
      </c>
      <c r="I74" s="195" t="s">
        <v>14</v>
      </c>
      <c r="J74" s="195" t="s">
        <v>15</v>
      </c>
    </row>
    <row r="75" spans="1:11" ht="12.75" customHeight="1" x14ac:dyDescent="0.2">
      <c r="B75" s="282" t="s">
        <v>22</v>
      </c>
      <c r="C75" s="283"/>
      <c r="D75" s="60"/>
      <c r="E75" s="60"/>
      <c r="F75" s="60"/>
      <c r="G75" s="60"/>
      <c r="H75" s="60"/>
      <c r="I75" s="60"/>
      <c r="J75" s="60"/>
    </row>
    <row r="76" spans="1:11" ht="12.75" customHeight="1" x14ac:dyDescent="0.2">
      <c r="B76" s="212" t="s">
        <v>261</v>
      </c>
      <c r="C76" s="213"/>
      <c r="D76" s="60"/>
      <c r="E76" s="214"/>
      <c r="F76" s="214"/>
      <c r="G76" s="214"/>
      <c r="H76" s="214"/>
      <c r="I76" s="214"/>
      <c r="J76" s="214"/>
    </row>
    <row r="77" spans="1:11" ht="12.75" customHeight="1" x14ac:dyDescent="0.2">
      <c r="B77" s="212" t="s">
        <v>262</v>
      </c>
      <c r="C77" s="213"/>
      <c r="D77" s="60"/>
      <c r="E77" s="214"/>
      <c r="F77" s="214"/>
      <c r="G77" s="214"/>
      <c r="H77" s="214"/>
      <c r="I77" s="214"/>
      <c r="J77" s="214"/>
    </row>
    <row r="78" spans="1:11" ht="12.75" customHeight="1" x14ac:dyDescent="0.2">
      <c r="B78" s="56"/>
      <c r="C78" s="56"/>
      <c r="D78" s="56"/>
      <c r="E78" s="56"/>
      <c r="F78" s="56"/>
      <c r="G78" s="56"/>
      <c r="H78" s="56"/>
      <c r="I78" s="56"/>
    </row>
    <row r="79" spans="1:11" ht="12.75" customHeight="1" x14ac:dyDescent="0.2">
      <c r="B79" s="284" t="s">
        <v>263</v>
      </c>
      <c r="C79" s="195" t="s">
        <v>264</v>
      </c>
      <c r="D79" s="195" t="s">
        <v>265</v>
      </c>
      <c r="E79" s="249"/>
      <c r="F79" s="249"/>
      <c r="G79" s="249"/>
      <c r="H79" s="56"/>
      <c r="I79" s="56"/>
    </row>
    <row r="80" spans="1:11" ht="12.75" customHeight="1" x14ac:dyDescent="0.2">
      <c r="B80" s="285" t="s">
        <v>22</v>
      </c>
      <c r="C80" s="60"/>
      <c r="D80" s="60"/>
      <c r="E80" s="56"/>
      <c r="F80" s="56"/>
      <c r="G80" s="56"/>
      <c r="H80" s="56"/>
      <c r="I80" s="56"/>
    </row>
    <row r="81" spans="2:9" ht="12.75" customHeight="1" x14ac:dyDescent="0.2">
      <c r="B81" s="178" t="s">
        <v>266</v>
      </c>
      <c r="C81" s="214"/>
      <c r="D81" s="214"/>
      <c r="E81" s="56"/>
      <c r="F81" s="56"/>
      <c r="G81" s="56"/>
      <c r="H81" s="56"/>
      <c r="I81" s="56"/>
    </row>
    <row r="82" spans="2:9" ht="12.75" customHeight="1" x14ac:dyDescent="0.2">
      <c r="B82" s="178" t="s">
        <v>267</v>
      </c>
      <c r="C82" s="214"/>
      <c r="D82" s="214"/>
      <c r="E82" s="56"/>
      <c r="F82" s="56"/>
      <c r="G82" s="56"/>
      <c r="H82" s="56"/>
      <c r="I82" s="56"/>
    </row>
    <row r="83" spans="2:9" ht="12.75" customHeight="1" x14ac:dyDescent="0.2">
      <c r="B83" s="178" t="s">
        <v>268</v>
      </c>
      <c r="C83" s="214"/>
      <c r="D83" s="214"/>
      <c r="E83" s="56"/>
      <c r="F83" s="56"/>
      <c r="G83" s="56"/>
      <c r="H83" s="56"/>
      <c r="I83" s="56"/>
    </row>
    <row r="84" spans="2:9" ht="12.75" customHeight="1" x14ac:dyDescent="0.2">
      <c r="B84" s="178" t="s">
        <v>269</v>
      </c>
      <c r="C84" s="214"/>
      <c r="D84" s="214"/>
      <c r="E84" s="56"/>
      <c r="F84" s="56"/>
      <c r="G84" s="56"/>
      <c r="H84" s="56"/>
      <c r="I84" s="56"/>
    </row>
    <row r="85" spans="2:9" ht="12.75" customHeight="1" x14ac:dyDescent="0.2">
      <c r="B85" s="178" t="s">
        <v>270</v>
      </c>
      <c r="C85" s="214"/>
      <c r="D85" s="214"/>
      <c r="E85" s="56"/>
      <c r="F85" s="56"/>
      <c r="G85" s="56"/>
      <c r="H85" s="56"/>
      <c r="I85" s="56"/>
    </row>
  </sheetData>
  <mergeCells count="11">
    <mergeCell ref="B72:C72"/>
    <mergeCell ref="B74:C74"/>
    <mergeCell ref="B75:C75"/>
    <mergeCell ref="B76:C76"/>
    <mergeCell ref="B77:C77"/>
    <mergeCell ref="B4:J4"/>
    <mergeCell ref="B31:B33"/>
    <mergeCell ref="B68:C68"/>
    <mergeCell ref="B69:C69"/>
    <mergeCell ref="B70:C70"/>
    <mergeCell ref="B71:C71"/>
  </mergeCells>
  <printOptions horizontalCentered="1"/>
  <pageMargins left="0" right="0" top="0.59055118110236227" bottom="0" header="0" footer="0"/>
  <pageSetup paperSize="9" scale="90" orientation="portrait" r:id="rId1"/>
  <headerFooter alignWithMargins="0"/>
  <rowBreaks count="1" manualBreakCount="1">
    <brk id="67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RABIA URB.</vt:lpstr>
      <vt:lpstr>RABIA SILV.</vt:lpstr>
      <vt:lpstr>PESTE</vt:lpstr>
      <vt:lpstr>PONZOÑOSOS</vt:lpstr>
      <vt:lpstr>PESTE!Área_de_impresión</vt:lpstr>
      <vt:lpstr>PONZOÑOSOS!Área_de_impresión</vt:lpstr>
      <vt:lpstr>'RABIA SILV.'!Área_de_impresión</vt:lpstr>
      <vt:lpstr>'RABIA URB.'!Área_de_impresión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ADHEMIR REYNEL BELLIDO DELGADO</cp:lastModifiedBy>
  <dcterms:created xsi:type="dcterms:W3CDTF">2018-06-05T15:21:04Z</dcterms:created>
  <dcterms:modified xsi:type="dcterms:W3CDTF">2018-06-06T20:39:04Z</dcterms:modified>
</cp:coreProperties>
</file>